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<sst xmlns="http://schemas.openxmlformats.org/spreadsheetml/2006/main" count="6" uniqueCount="6">
  <si>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2020年度安徽省泗县事业单位公开招聘工作人员资格复审递补人员名单</t>
  </si>
  <si>
    <t>序号</t>
  </si>
  <si>
    <t>报考岗位</t>
  </si>
  <si>
    <t>准考证号</t>
  </si>
  <si>
    <t>笔试成绩</t>
  </si>
  <si>
    <t>备注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</si>
</sst>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1" sqref="A1:E1"/>
    </sheetView>
  </sheetViews>
  <sheetFormatPr defaultColWidth="9" defaultRowHeight="13.5" outlineLevelCol="4"/>
  <cols>
    <col min="1" max="1" width="8" style="1" customWidth="1"/>
    <col min="2" max="2" width="23.25" style="1" customWidth="1"/>
    <col min="3" max="3" width="22.25" style="1" customWidth="1"/>
    <col min="4" max="4" width="15.375" style="1" customWidth="1"/>
    <col min="5" max="5" width="12" style="1" customWidth="1"/>
    <col min="6" max="16384" width="9" style="1"/>
  </cols>
  <sheetData>
    <row r="1" ht="72" customHeight="1" spans="1:5">
      <c r="A1" s="2" t="s">
        <v>0</v>
      </c>
      <c r="B1" s="2"/>
      <c r="C1" s="2"/>
      <c r="D1" s="2"/>
      <c r="E1" s="2"/>
    </row>
    <row r="2" ht="50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35" customHeight="1" spans="1:5">
      <c r="A3" s="6">
        <v>1</v>
      </c>
      <c r="B3" s="7">
        <v>20200103</v>
      </c>
      <c r="C3" s="7" t="str">
        <f>"2001030121"</f>
        <v>2001030121</v>
      </c>
      <c r="D3" s="7">
        <v>63.8</v>
      </c>
      <c r="E3" s="8"/>
    </row>
    <row r="4" ht="35" customHeight="1" spans="1:5">
      <c r="A4" s="6">
        <v>2</v>
      </c>
      <c r="B4" s="7">
        <v>20200108</v>
      </c>
      <c r="C4" s="7" t="str">
        <f>"2001080519"</f>
        <v>2001080519</v>
      </c>
      <c r="D4" s="7">
        <v>59.7</v>
      </c>
      <c r="E4" s="8"/>
    </row>
    <row r="5" ht="35" customHeight="1" spans="1:5">
      <c r="A5" s="6">
        <v>3</v>
      </c>
      <c r="B5" s="7">
        <v>20200113</v>
      </c>
      <c r="C5" s="7" t="str">
        <f>"2001130913"</f>
        <v>2001130913</v>
      </c>
      <c r="D5" s="7">
        <v>60.8</v>
      </c>
      <c r="E5" s="8"/>
    </row>
    <row r="6" ht="35" customHeight="1" spans="1:5">
      <c r="A6" s="6">
        <v>4</v>
      </c>
      <c r="B6" s="7">
        <v>20200114</v>
      </c>
      <c r="C6" s="7" t="str">
        <f>"2001141001"</f>
        <v>2001141001</v>
      </c>
      <c r="D6" s="7">
        <v>64.2</v>
      </c>
      <c r="E6" s="8"/>
    </row>
    <row r="7" ht="35" customHeight="1" spans="1:5">
      <c r="A7" s="6">
        <v>5</v>
      </c>
      <c r="B7" s="7">
        <v>20200114</v>
      </c>
      <c r="C7" s="7" t="str">
        <f>"2001141004"</f>
        <v>2001141004</v>
      </c>
      <c r="D7" s="7">
        <v>64.2</v>
      </c>
      <c r="E7" s="8"/>
    </row>
    <row r="8" ht="35" customHeight="1" spans="1:5">
      <c r="A8" s="6">
        <v>6</v>
      </c>
      <c r="B8" s="7">
        <v>20200119</v>
      </c>
      <c r="C8" s="7" t="str">
        <f>"2001191323"</f>
        <v>2001191323</v>
      </c>
      <c r="D8" s="7">
        <v>62</v>
      </c>
      <c r="E8" s="8"/>
    </row>
    <row r="9" ht="35" customHeight="1" spans="1:5">
      <c r="A9" s="6">
        <v>7</v>
      </c>
      <c r="B9" s="7">
        <v>20200124</v>
      </c>
      <c r="C9" s="7" t="str">
        <f>"2001241608"</f>
        <v>2001241608</v>
      </c>
      <c r="D9" s="7">
        <v>64.1</v>
      </c>
      <c r="E9" s="8"/>
    </row>
    <row r="10" ht="35" customHeight="1" spans="1:5">
      <c r="A10" s="6">
        <v>8</v>
      </c>
      <c r="B10" s="7">
        <v>20200126</v>
      </c>
      <c r="C10" s="7" t="str">
        <f>"2001261630"</f>
        <v>2001261630</v>
      </c>
      <c r="D10" s="7">
        <v>61.7</v>
      </c>
      <c r="E10" s="8"/>
    </row>
    <row r="11" ht="35" customHeight="1" spans="1:5">
      <c r="A11" s="6">
        <v>9</v>
      </c>
      <c r="B11" s="7">
        <v>20200127</v>
      </c>
      <c r="C11" s="7" t="str">
        <f>"2001271714"</f>
        <v>2001271714</v>
      </c>
      <c r="D11" s="7">
        <v>62.2</v>
      </c>
      <c r="E11" s="8"/>
    </row>
    <row r="12" ht="35" customHeight="1" spans="1:5">
      <c r="A12" s="6">
        <v>10</v>
      </c>
      <c r="B12" s="7">
        <v>20200130</v>
      </c>
      <c r="C12" s="7" t="str">
        <f>"2001301924"</f>
        <v>2001301924</v>
      </c>
      <c r="D12" s="7">
        <v>60.9</v>
      </c>
      <c r="E12" s="8"/>
    </row>
    <row r="13" ht="35" customHeight="1" spans="1:5">
      <c r="A13" s="6">
        <v>11</v>
      </c>
      <c r="B13" s="7">
        <v>20200131</v>
      </c>
      <c r="C13" s="7" t="str">
        <f>"2001312003"</f>
        <v>2001312003</v>
      </c>
      <c r="D13" s="7">
        <v>58.6</v>
      </c>
      <c r="E13" s="8"/>
    </row>
    <row r="14" ht="35" customHeight="1" spans="1:5">
      <c r="A14" s="6">
        <v>12</v>
      </c>
      <c r="B14" s="7">
        <v>20200138</v>
      </c>
      <c r="C14" s="7" t="str">
        <f>"2001382325"</f>
        <v>2001382325</v>
      </c>
      <c r="D14" s="7">
        <v>57.5</v>
      </c>
      <c r="E14" s="8"/>
    </row>
    <row r="15" ht="35" customHeight="1" spans="1:5">
      <c r="A15" s="6">
        <v>13</v>
      </c>
      <c r="B15" s="7">
        <v>20200139</v>
      </c>
      <c r="C15" s="7" t="str">
        <f>"2001392408"</f>
        <v>2001392408</v>
      </c>
      <c r="D15" s="7">
        <v>59.6</v>
      </c>
      <c r="E15" s="8"/>
    </row>
    <row r="16" ht="35" customHeight="1" spans="1:5">
      <c r="A16" s="6">
        <v>14</v>
      </c>
      <c r="B16" s="7">
        <v>20200143</v>
      </c>
      <c r="C16" s="7" t="str">
        <f>"2001432813"</f>
        <v>2001432813</v>
      </c>
      <c r="D16" s="7">
        <v>59.5</v>
      </c>
      <c r="E16" s="8"/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朱林林</cp:lastModifiedBy>
  <dcterms:created xsi:type="dcterms:W3CDTF">2018-02-27T11:14:00Z</dcterms:created>
  <dcterms:modified xsi:type="dcterms:W3CDTF">2020-09-24T10:22:51Z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