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Sheet1!$A$4:$T$34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<sst xmlns="http://schemas.openxmlformats.org/spreadsheetml/2006/main" count="373" uniqueCount="196">
  <si>
    <t>附件：</t>
  </si>
  <si>
    <t>泗县2023年省级第二批财政衔接推进乡村振兴补助资金项目计划明细表</t>
  </si>
  <si>
    <t>序号</t>
  </si>
  <si>
    <t>项目类型</t>
  </si>
  <si>
    <t>项目性质</t>
  </si>
  <si>
    <t>项目名称</t>
  </si>
  <si>
    <t>项目主管部门及负责人</t>
  </si>
  <si>
    <t>项目实施单位及负责人</t>
  </si>
  <si>
    <t>项目地址</t>
  </si>
  <si>
    <t>建设内容、规模、规格等（补助标准）</t>
  </si>
  <si>
    <t>项目概算</t>
  </si>
  <si>
    <t>资金来源及规模（万元）</t>
  </si>
  <si>
    <t>绩效目标</t>
  </si>
  <si>
    <t>群众参与和利益联结机制</t>
  </si>
  <si>
    <t>受益脱贫户、监测户</t>
  </si>
  <si>
    <t>完成时限</t>
  </si>
  <si>
    <t>备注</t>
  </si>
  <si>
    <t>乡镇</t>
  </si>
  <si>
    <t>行政村</t>
  </si>
  <si>
    <t>具体位置</t>
  </si>
  <si>
    <t>省级第二批资金</t>
  </si>
  <si>
    <t>其他资金</t>
  </si>
  <si>
    <t>小计</t>
  </si>
  <si>
    <t>户数</t>
  </si>
  <si>
    <t>人数</t>
  </si>
  <si>
    <t>合计</t>
  </si>
  <si>
    <t>就业类</t>
  </si>
  <si>
    <t>新建</t>
  </si>
  <si>
    <t>交通补助</t>
  </si>
  <si>
    <t>人社局
赵亮</t>
  </si>
  <si>
    <t>全县</t>
  </si>
  <si>
    <t>各行政村</t>
  </si>
  <si>
    <t>交通补助约4200人次</t>
  </si>
  <si>
    <t>交通补助2100人，减少务工出行开支，促进就业</t>
  </si>
  <si>
    <t>群众参与申报、实施过程监督、完成后受益；通过对县外务工人员提供交通补助的形式减少务工出行开支，促进就业巩固脱贫成果</t>
  </si>
  <si>
    <t>2023年12月</t>
  </si>
  <si>
    <t>产业发展类</t>
  </si>
  <si>
    <t>特色种养到户奖补</t>
  </si>
  <si>
    <t>农业农村局
骆松</t>
  </si>
  <si>
    <t>各镇（街道）</t>
  </si>
  <si>
    <t>扶持自主发展特色种养且产业达标的脱贫户</t>
  </si>
  <si>
    <t>扶持具备条件的脱贫户发展壮大特色种养业</t>
  </si>
  <si>
    <t>以产业补助的形式对脱贫户、监测户进行补助，扶持脱贫户、监测户发展特色种养业，提升他们自主发展特色产业内生动力，增加脱贫户、监测户收入</t>
  </si>
  <si>
    <t>蚯蚓生态循环产业示范园项目</t>
  </si>
  <si>
    <t>屏山镇
王凤仙</t>
  </si>
  <si>
    <t>屏山镇</t>
  </si>
  <si>
    <t>大彭村</t>
  </si>
  <si>
    <t>蚯蚓立体化养殖区60个蚯蚓恒温立体化智能养殖大棚主体及地面硬化、发酵区地面硬化</t>
  </si>
  <si>
    <t>通过实施项目，带动脱贫户、监测户及普通群众发展增收，每年增加村集体经济收入不低于经营性资产投资额的6％，促进地方产业发展</t>
  </si>
  <si>
    <t>群众参与项目申报、实施过程监督、竣工后项目所在地受益；形成经营性资产，增加村集体经济收入，带动群众参务工就业，同时支持群众参与产业发展，增加群众收入的同时提升群众生产经营水平</t>
  </si>
  <si>
    <t>农事服务综合发展厂房项目</t>
  </si>
  <si>
    <t>丁湖镇
范钦成</t>
  </si>
  <si>
    <t>丁湖镇</t>
  </si>
  <si>
    <t>向阳村</t>
  </si>
  <si>
    <t>建设砖混结构厂房480平方米</t>
  </si>
  <si>
    <t>建设砖混厂房1座，带动脱贫户、监测户及普通群众发展增收，每年增加村集体经济收入约3.5万元，促进农事服务产业发展</t>
  </si>
  <si>
    <t>水稻示范基地及育秧场配套项目</t>
  </si>
  <si>
    <t>购置插秧机2台</t>
  </si>
  <si>
    <t>购置插秧机2台，带动脱贫户、监测户及普通群众发展增收，每年增加村集体经济收入约1.1万元，促进优质水稻产业发展</t>
  </si>
  <si>
    <t>基础设施类</t>
  </si>
  <si>
    <t>电灌站路</t>
  </si>
  <si>
    <t>墩集镇
徐莉</t>
  </si>
  <si>
    <t>墩集镇</t>
  </si>
  <si>
    <t>石梁河村</t>
  </si>
  <si>
    <t>小尹电灌站至小尹老闸</t>
  </si>
  <si>
    <t>长550米，宽4米，12厘米级配碎石路基，18厘米水泥混凝土面板</t>
  </si>
  <si>
    <t>建设道路0.55公里，提升产业配套设施水平，改善生产生活条件，方便群众发展生产</t>
  </si>
  <si>
    <t>群众参与项目申报、实施过程监督、竣工后项目所在地受益；提高产业配套设施建设水平，改善生产环境带动产业发展，使群众更多参与产业发展，激发脱贫户、监测户自我发展意识，提高收入</t>
  </si>
  <si>
    <t>紫薯收储分拣中心</t>
  </si>
  <si>
    <t>黑塔镇
董祥良</t>
  </si>
  <si>
    <t>黑塔镇</t>
  </si>
  <si>
    <t>三陈村</t>
  </si>
  <si>
    <t>三陈村小学院内</t>
  </si>
  <si>
    <t>建设面积810平方米，高6米标准化厂房</t>
  </si>
  <si>
    <t>建设钢结构厂房1座，带动脱贫户、监测户及普通群众发展增收，每年增加村集体经济收入约3.5万元，促进特色紫薯产业发展</t>
  </si>
  <si>
    <t>秦场村扫把厂及配套项目</t>
  </si>
  <si>
    <t>刘圩镇
马成雷</t>
  </si>
  <si>
    <t>刘圩镇</t>
  </si>
  <si>
    <t>秦场村</t>
  </si>
  <si>
    <t>老小学</t>
  </si>
  <si>
    <t>建设42.5m*17.5m钢结构厂房1座，硬化地面667㎡以及铺设下水道55m</t>
  </si>
  <si>
    <t>建设钢结构厂房1座，带动脱贫户、监测户及普通群众发展增收，每年增加村集体经济收入约3.6万元，促进地方产业发展特色产业</t>
  </si>
  <si>
    <t>秦场村玫瑰花种植基地</t>
  </si>
  <si>
    <t>建设玫瑰花种植基地70亩</t>
  </si>
  <si>
    <t>建设玫瑰花种植基地70亩，带动脱贫户、监测户及普通群众发展增收，每年增加村集体经济收入约1万元，促进玫瑰花产业发展</t>
  </si>
  <si>
    <t>重建</t>
  </si>
  <si>
    <t>陈宅组板桥</t>
  </si>
  <si>
    <t>泗城镇
郑文举</t>
  </si>
  <si>
    <t>泗城镇</t>
  </si>
  <si>
    <t>胡陈村</t>
  </si>
  <si>
    <t>陈宅组</t>
  </si>
  <si>
    <t>1*2*6m，板桥2座</t>
  </si>
  <si>
    <t>建板桥2座，提升产业配套基础设施建设水平，改善生产生活条件，方便群众发展生产</t>
  </si>
  <si>
    <t>胡陈村厂房</t>
  </si>
  <si>
    <t>村部旁</t>
  </si>
  <si>
    <t>建设800平方钢构结构厂房1座及地面硬化等附属设施</t>
  </si>
  <si>
    <t>建设钢结构厂房1座，带动脱贫户、监测户及普通群众发展增收，每年增加村集体经济收入约3.5万元，促进地方产业发展</t>
  </si>
  <si>
    <t>维修</t>
  </si>
  <si>
    <t>前君赵路</t>
  </si>
  <si>
    <t>交通局
魏宇</t>
  </si>
  <si>
    <t>草沟镇
徐杰</t>
  </si>
  <si>
    <t>草沟镇</t>
  </si>
  <si>
    <t>街西村</t>
  </si>
  <si>
    <t>君赵路口至街南八大家</t>
  </si>
  <si>
    <t>全段维修长300米，宽4米，18厘米级配碎石，20厘米水泥混凝土面板</t>
  </si>
  <si>
    <t>维修道路0.3公里，提升村内基础设施水平，改善群众生产生活设施条件，方便出行</t>
  </si>
  <si>
    <t>群众参与项目申报、实施过程监督、竣工后项目所在地受益；通过改善道路基础设施，方便群众出行，带动群众发展生产</t>
  </si>
  <si>
    <t>大翟鸭棚路</t>
  </si>
  <si>
    <t>于城村</t>
  </si>
  <si>
    <t>翟东组</t>
  </si>
  <si>
    <t>长260米，宽4米，铺设18厘米厚级配碎石，20厘米厚水泥混凝土面板</t>
  </si>
  <si>
    <t>维修道路0.26公里，提升村内基础设施水平，改善群众生产生活设施条件，方便出行</t>
  </si>
  <si>
    <t>大桥西路</t>
  </si>
  <si>
    <t>大桥村</t>
  </si>
  <si>
    <t>大桥村北湖高架桥西</t>
  </si>
  <si>
    <t>长230米，宽3.5米，12厘米厚级配碎石路基，18厘米厚混凝土面板</t>
  </si>
  <si>
    <t>建设道路0.23公里，提升村内基础设施水平，改善群众生产生活设施条件，方便出行</t>
  </si>
  <si>
    <t>长庄路</t>
  </si>
  <si>
    <t>山头镇
王也</t>
  </si>
  <si>
    <t>山头镇</t>
  </si>
  <si>
    <t>蔡圩村</t>
  </si>
  <si>
    <t>长庄组张文斌至李子成、陈思奎至蒋成全</t>
  </si>
  <si>
    <t>长475米，宽3米，12厘米厚级配碎石路基，18厘米厚混凝土面板</t>
  </si>
  <si>
    <t>建设道路0.475公里，提升村内基础设施水平，改善群众生产生活设施条件，方便出行</t>
  </si>
  <si>
    <t>山柏庄里路</t>
  </si>
  <si>
    <t>惠庙村</t>
  </si>
  <si>
    <t>山柏组小园至芳三、立霸至立友路</t>
  </si>
  <si>
    <t>长366米，宽3米，12厘米厚级配碎石路基，18厘米厚混凝土面板</t>
  </si>
  <si>
    <t>建设道路0.366公里，提升村内基础设施水平，改善群众生产生活设施条件，方便出行</t>
  </si>
  <si>
    <t>草沟闸标准化建设二期</t>
  </si>
  <si>
    <t>水利局
倪大洲</t>
  </si>
  <si>
    <t>街南村</t>
  </si>
  <si>
    <t>草沟闸</t>
  </si>
  <si>
    <t>外墙翻新、梁柱加固（环氧树脂修补）、窗户更换</t>
  </si>
  <si>
    <t>完善涵闸配套设施，提升水利基础设施建设水平，创建标准化涵闸</t>
  </si>
  <si>
    <t>群众参与项目申报、实施过程监督、竣工后项目所在地受益；通过提升水利基础设施建设水平，改善群众生产生活条件，带动群众发展生产</t>
  </si>
  <si>
    <t>小新河桥</t>
  </si>
  <si>
    <t>大庄镇
骆家超</t>
  </si>
  <si>
    <t>大庄镇</t>
  </si>
  <si>
    <t>东风村</t>
  </si>
  <si>
    <t>安朋南边小新河</t>
  </si>
  <si>
    <t>1*8*6m，板桥1座</t>
  </si>
  <si>
    <t>建板桥1座，提升水利基础设施建设水平，改善生产生活条件，方便群众发展生产</t>
  </si>
  <si>
    <t>大彭春吴桥</t>
  </si>
  <si>
    <t>春韩村</t>
  </si>
  <si>
    <t>大彭组南329往吴圩去水泥路春韩段</t>
  </si>
  <si>
    <t>1*6*6m，斜板桥1座</t>
  </si>
  <si>
    <t>排灌站路</t>
  </si>
  <si>
    <t>虹城街道
娄德志</t>
  </si>
  <si>
    <t>虹城街道</t>
  </si>
  <si>
    <t>白庙村</t>
  </si>
  <si>
    <t>八里桥西奎濉河北岸</t>
  </si>
  <si>
    <t>长760m，宽4m，水泥混凝土道路</t>
  </si>
  <si>
    <t>建板道路0.76公里，提升水利基础设施建设水平，改善生产生活条件，方便群众发展生产</t>
  </si>
  <si>
    <t>大董组桥</t>
  </si>
  <si>
    <t>黄圩镇
杨纯</t>
  </si>
  <si>
    <t>黄圩镇</t>
  </si>
  <si>
    <t>曹场村</t>
  </si>
  <si>
    <t>大董组南生产桥</t>
  </si>
  <si>
    <t>1*4*6m，板桥1座</t>
  </si>
  <si>
    <t>时宋组桥</t>
  </si>
  <si>
    <t>三官村</t>
  </si>
  <si>
    <t>时宋组东湖生产桥</t>
  </si>
  <si>
    <t>1*3*6m，板桥1座及附属沟疏浚</t>
  </si>
  <si>
    <t>建板桥1座及附属沟疏浚，提升水利基础设施建设水平，改善生产生活条件，方便群众发展生产</t>
  </si>
  <si>
    <t>西西桥</t>
  </si>
  <si>
    <t>高渡村</t>
  </si>
  <si>
    <t>1*3*6m，板桥1座</t>
  </si>
  <si>
    <t>幸福桥</t>
  </si>
  <si>
    <t>大柏村</t>
  </si>
  <si>
    <t>幸福院南</t>
  </si>
  <si>
    <t>后马桥</t>
  </si>
  <si>
    <t>骆场村</t>
  </si>
  <si>
    <t>后马庄东头朱杰家门口</t>
  </si>
  <si>
    <t>1*6*6m，板桥1座</t>
  </si>
  <si>
    <t>找沟闸维修改造</t>
  </si>
  <si>
    <t>找沟村</t>
  </si>
  <si>
    <t>拆除混凝土闸门，更换1.8*4钢制闸门，增加启闭机控制柜线路</t>
  </si>
  <si>
    <t>维修改造闸1座，防洪排涝，提升水利基础设施建设水平，改善生产生活条件，方便群众发展生产</t>
  </si>
  <si>
    <t>改扩建</t>
  </si>
  <si>
    <t>生吴沟疏浚</t>
  </si>
  <si>
    <t>瓦坊镇
钟志</t>
  </si>
  <si>
    <t>瓦坊镇</t>
  </si>
  <si>
    <t>应宅村</t>
  </si>
  <si>
    <t>生吴沟</t>
  </si>
  <si>
    <t>疏浚长度3.1km，现状沟口宽度为10-15m</t>
  </si>
  <si>
    <t>沟渠清淤疏浚3.1公里，防洪排涝，提升水利基础设施建设水平，改善生产生活条件，方便群众发展生产</t>
  </si>
  <si>
    <t>大陈村桥</t>
  </si>
  <si>
    <t>长沟镇
王琪</t>
  </si>
  <si>
    <t>长沟镇</t>
  </si>
  <si>
    <t>大陈村</t>
  </si>
  <si>
    <t>大陈村小李东组公厕旁</t>
  </si>
  <si>
    <t>长沟村桥</t>
  </si>
  <si>
    <t>长沟村</t>
  </si>
  <si>
    <t>东王至西王拐弯处</t>
  </si>
  <si>
    <t>2*6*6m，板桥1座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</si>
</sst>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176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4 2" xfId="50"/>
    <cellStyle name="常规 4" xfId="51"/>
  </cellStyles>
  <tableStyles count="0" defaultTableStyle="TableStyleMedium2" defaultPivotStyle="PivotStyleLight16"/>
  <colors>
    <mruColors>
      <color rgb="00343C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tabSelected="1" workbookViewId="0">
      <pane ySplit="4" topLeftCell="A35" activePane="bottomLeft" state="frozen"/>
      <selection/>
      <selection pane="bottomLeft" activeCell="M19" sqref="M19"/>
    </sheetView>
  </sheetViews>
  <sheetFormatPr defaultColWidth="9" defaultRowHeight="13.5"/>
  <cols>
    <col min="1" max="1" width="5.25" style="1" customWidth="1"/>
    <col min="2" max="2" width="6.125" style="1" customWidth="1"/>
    <col min="3" max="3" width="5.875" style="1" customWidth="1"/>
    <col min="4" max="4" width="11.75" style="1" customWidth="1"/>
    <col min="5" max="6" width="7.625" style="1" customWidth="1"/>
    <col min="7" max="7" width="7.125" style="1" customWidth="1"/>
    <col min="8" max="8" width="7.5" style="1" customWidth="1"/>
    <col min="9" max="9" width="9" style="1"/>
    <col min="10" max="10" width="21.25" style="1" customWidth="1"/>
    <col min="11" max="11" width="11.625" style="5"/>
    <col min="12" max="12" width="10.375" style="5"/>
    <col min="13" max="13" width="6.625" style="5" customWidth="1"/>
    <col min="14" max="14" width="10.375" style="5"/>
    <col min="15" max="15" width="30.75" style="1" customWidth="1"/>
    <col min="16" max="16" width="42.125" style="1" customWidth="1"/>
    <col min="17" max="17" width="4.875" style="1" customWidth="1"/>
    <col min="18" max="18" width="5.75" style="1" customWidth="1"/>
    <col min="19" max="19" width="9.375" style="1" customWidth="1"/>
    <col min="20" max="20" width="4.875" style="1" customWidth="1"/>
    <col min="21" max="16384" width="9" style="1"/>
  </cols>
  <sheetData>
    <row r="1" ht="14.25" spans="1:2">
      <c r="A1" s="6" t="s">
        <v>0</v>
      </c>
      <c r="B1" s="6"/>
    </row>
    <row r="2" ht="27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5"/>
      <c r="L2" s="15"/>
      <c r="M2" s="15"/>
      <c r="N2" s="15"/>
      <c r="O2" s="7"/>
      <c r="P2" s="7"/>
      <c r="Q2" s="7"/>
      <c r="R2" s="7"/>
      <c r="S2" s="7"/>
      <c r="T2" s="7"/>
    </row>
    <row r="3" ht="29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16" t="s">
        <v>10</v>
      </c>
      <c r="L3" s="16" t="s">
        <v>11</v>
      </c>
      <c r="M3" s="16"/>
      <c r="N3" s="16"/>
      <c r="O3" s="8" t="s">
        <v>12</v>
      </c>
      <c r="P3" s="8" t="s">
        <v>13</v>
      </c>
      <c r="Q3" s="8" t="s">
        <v>14</v>
      </c>
      <c r="R3" s="8"/>
      <c r="S3" s="22" t="s">
        <v>15</v>
      </c>
      <c r="T3" s="8" t="s">
        <v>16</v>
      </c>
    </row>
    <row r="4" ht="29" customHeight="1" spans="1:20">
      <c r="A4" s="8"/>
      <c r="B4" s="8"/>
      <c r="C4" s="8"/>
      <c r="D4" s="8"/>
      <c r="E4" s="8"/>
      <c r="F4" s="8"/>
      <c r="G4" s="8" t="s">
        <v>17</v>
      </c>
      <c r="H4" s="8" t="s">
        <v>18</v>
      </c>
      <c r="I4" s="8" t="s">
        <v>19</v>
      </c>
      <c r="J4" s="8"/>
      <c r="K4" s="16"/>
      <c r="L4" s="16" t="s">
        <v>20</v>
      </c>
      <c r="M4" s="16" t="s">
        <v>21</v>
      </c>
      <c r="N4" s="16" t="s">
        <v>22</v>
      </c>
      <c r="O4" s="8"/>
      <c r="P4" s="8"/>
      <c r="Q4" s="8" t="s">
        <v>23</v>
      </c>
      <c r="R4" s="8" t="s">
        <v>24</v>
      </c>
      <c r="S4" s="22"/>
      <c r="T4" s="8"/>
    </row>
    <row r="5" s="1" customFormat="1" ht="14.25" spans="1:20">
      <c r="A5" s="8"/>
      <c r="B5" s="8"/>
      <c r="C5" s="8"/>
      <c r="D5" s="8"/>
      <c r="E5" s="8"/>
      <c r="F5" s="8"/>
      <c r="G5" s="8"/>
      <c r="H5" s="8"/>
      <c r="I5" s="8"/>
      <c r="J5" s="8" t="s">
        <v>25</v>
      </c>
      <c r="K5" s="16">
        <f>SUM(K6:K34)</f>
        <v>7039</v>
      </c>
      <c r="L5" s="16">
        <f>SUM(L6:L34)</f>
        <v>2500</v>
      </c>
      <c r="M5" s="16"/>
      <c r="N5" s="16">
        <f>SUM(N6:N34)</f>
        <v>2500</v>
      </c>
      <c r="O5" s="8"/>
      <c r="P5" s="8"/>
      <c r="Q5" s="8"/>
      <c r="R5" s="8"/>
      <c r="S5" s="22"/>
      <c r="T5" s="8"/>
    </row>
    <row r="6" s="2" customFormat="1" ht="36" spans="1:20">
      <c r="A6" s="9">
        <v>1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29</v>
      </c>
      <c r="G6" s="10" t="s">
        <v>30</v>
      </c>
      <c r="H6" s="10" t="s">
        <v>31</v>
      </c>
      <c r="I6" s="10" t="s">
        <v>31</v>
      </c>
      <c r="J6" s="10" t="s">
        <v>32</v>
      </c>
      <c r="K6" s="17">
        <v>400</v>
      </c>
      <c r="L6" s="17">
        <v>126</v>
      </c>
      <c r="M6" s="17"/>
      <c r="N6" s="17">
        <v>126</v>
      </c>
      <c r="O6" s="10" t="s">
        <v>33</v>
      </c>
      <c r="P6" s="10" t="s">
        <v>34</v>
      </c>
      <c r="Q6" s="10">
        <v>2000</v>
      </c>
      <c r="R6" s="10">
        <v>4000</v>
      </c>
      <c r="S6" s="23" t="s">
        <v>35</v>
      </c>
      <c r="T6" s="10"/>
    </row>
    <row r="7" s="2" customFormat="1" ht="36" spans="1:20">
      <c r="A7" s="9">
        <v>2</v>
      </c>
      <c r="B7" s="9" t="s">
        <v>36</v>
      </c>
      <c r="C7" s="9" t="s">
        <v>27</v>
      </c>
      <c r="D7" s="9" t="s">
        <v>37</v>
      </c>
      <c r="E7" s="9" t="s">
        <v>38</v>
      </c>
      <c r="F7" s="9" t="s">
        <v>39</v>
      </c>
      <c r="G7" s="9" t="s">
        <v>30</v>
      </c>
      <c r="H7" s="9" t="s">
        <v>31</v>
      </c>
      <c r="I7" s="9" t="s">
        <v>31</v>
      </c>
      <c r="J7" s="9" t="s">
        <v>40</v>
      </c>
      <c r="K7" s="18">
        <v>1600</v>
      </c>
      <c r="L7" s="18">
        <v>735</v>
      </c>
      <c r="M7" s="17"/>
      <c r="N7" s="18">
        <v>735</v>
      </c>
      <c r="O7" s="10" t="s">
        <v>41</v>
      </c>
      <c r="P7" s="10" t="s">
        <v>42</v>
      </c>
      <c r="Q7" s="10">
        <v>5500</v>
      </c>
      <c r="R7" s="10">
        <v>15500</v>
      </c>
      <c r="S7" s="9" t="s">
        <v>35</v>
      </c>
      <c r="T7" s="9"/>
    </row>
    <row r="8" s="2" customFormat="1" ht="48" spans="1:20">
      <c r="A8" s="9">
        <v>3</v>
      </c>
      <c r="B8" s="9" t="s">
        <v>36</v>
      </c>
      <c r="C8" s="9" t="s">
        <v>27</v>
      </c>
      <c r="D8" s="9" t="s">
        <v>43</v>
      </c>
      <c r="E8" s="9" t="s">
        <v>38</v>
      </c>
      <c r="F8" s="9" t="s">
        <v>44</v>
      </c>
      <c r="G8" s="9" t="s">
        <v>45</v>
      </c>
      <c r="H8" s="9" t="s">
        <v>46</v>
      </c>
      <c r="I8" s="9" t="s">
        <v>46</v>
      </c>
      <c r="J8" s="9" t="s">
        <v>47</v>
      </c>
      <c r="K8" s="18">
        <v>4200</v>
      </c>
      <c r="L8" s="18">
        <v>800</v>
      </c>
      <c r="M8" s="17"/>
      <c r="N8" s="18">
        <v>800</v>
      </c>
      <c r="O8" s="9" t="s">
        <v>48</v>
      </c>
      <c r="P8" s="9" t="s">
        <v>49</v>
      </c>
      <c r="Q8" s="9">
        <v>32</v>
      </c>
      <c r="R8" s="9">
        <v>150</v>
      </c>
      <c r="S8" s="24">
        <v>45444</v>
      </c>
      <c r="T8" s="9"/>
    </row>
    <row r="9" s="2" customFormat="1" ht="48" spans="1:20">
      <c r="A9" s="9">
        <v>4</v>
      </c>
      <c r="B9" s="9" t="s">
        <v>36</v>
      </c>
      <c r="C9" s="9" t="s">
        <v>27</v>
      </c>
      <c r="D9" s="9" t="s">
        <v>50</v>
      </c>
      <c r="E9" s="9" t="s">
        <v>38</v>
      </c>
      <c r="F9" s="9" t="s">
        <v>51</v>
      </c>
      <c r="G9" s="9" t="s">
        <v>52</v>
      </c>
      <c r="H9" s="9" t="s">
        <v>53</v>
      </c>
      <c r="I9" s="9" t="s">
        <v>53</v>
      </c>
      <c r="J9" s="9" t="s">
        <v>54</v>
      </c>
      <c r="K9" s="18">
        <v>58</v>
      </c>
      <c r="L9" s="18">
        <v>58</v>
      </c>
      <c r="M9" s="17"/>
      <c r="N9" s="18">
        <v>58</v>
      </c>
      <c r="O9" s="9" t="s">
        <v>55</v>
      </c>
      <c r="P9" s="9" t="s">
        <v>49</v>
      </c>
      <c r="Q9" s="9">
        <v>20</v>
      </c>
      <c r="R9" s="9">
        <v>50</v>
      </c>
      <c r="S9" s="9" t="s">
        <v>35</v>
      </c>
      <c r="T9" s="10"/>
    </row>
    <row r="10" s="2" customFormat="1" ht="48" spans="1:20">
      <c r="A10" s="9">
        <v>5</v>
      </c>
      <c r="B10" s="9" t="s">
        <v>36</v>
      </c>
      <c r="C10" s="9" t="s">
        <v>27</v>
      </c>
      <c r="D10" s="9" t="s">
        <v>56</v>
      </c>
      <c r="E10" s="9" t="s">
        <v>38</v>
      </c>
      <c r="F10" s="9" t="s">
        <v>51</v>
      </c>
      <c r="G10" s="9" t="s">
        <v>52</v>
      </c>
      <c r="H10" s="9" t="s">
        <v>53</v>
      </c>
      <c r="I10" s="9" t="s">
        <v>53</v>
      </c>
      <c r="J10" s="9" t="s">
        <v>57</v>
      </c>
      <c r="K10" s="18">
        <v>18</v>
      </c>
      <c r="L10" s="18">
        <v>18</v>
      </c>
      <c r="M10" s="17"/>
      <c r="N10" s="18">
        <v>18</v>
      </c>
      <c r="O10" s="9" t="s">
        <v>58</v>
      </c>
      <c r="P10" s="9" t="s">
        <v>49</v>
      </c>
      <c r="Q10" s="9">
        <v>30</v>
      </c>
      <c r="R10" s="9">
        <v>90</v>
      </c>
      <c r="S10" s="9" t="s">
        <v>35</v>
      </c>
      <c r="T10" s="10"/>
    </row>
    <row r="11" s="2" customFormat="1" ht="48" spans="1:20">
      <c r="A11" s="9">
        <v>6</v>
      </c>
      <c r="B11" s="9" t="s">
        <v>59</v>
      </c>
      <c r="C11" s="9" t="s">
        <v>27</v>
      </c>
      <c r="D11" s="9" t="s">
        <v>60</v>
      </c>
      <c r="E11" s="9" t="s">
        <v>38</v>
      </c>
      <c r="F11" s="9" t="s">
        <v>61</v>
      </c>
      <c r="G11" s="9" t="s">
        <v>62</v>
      </c>
      <c r="H11" s="9" t="s">
        <v>63</v>
      </c>
      <c r="I11" s="9" t="s">
        <v>64</v>
      </c>
      <c r="J11" s="9" t="s">
        <v>65</v>
      </c>
      <c r="K11" s="18">
        <v>48</v>
      </c>
      <c r="L11" s="18">
        <v>48</v>
      </c>
      <c r="M11" s="17"/>
      <c r="N11" s="18">
        <v>48</v>
      </c>
      <c r="O11" s="10" t="s">
        <v>66</v>
      </c>
      <c r="P11" s="10" t="s">
        <v>67</v>
      </c>
      <c r="Q11" s="9">
        <v>5</v>
      </c>
      <c r="R11" s="9">
        <v>22</v>
      </c>
      <c r="S11" s="9" t="s">
        <v>35</v>
      </c>
      <c r="T11" s="9"/>
    </row>
    <row r="12" s="3" customFormat="1" ht="48" spans="1:20">
      <c r="A12" s="9">
        <v>7</v>
      </c>
      <c r="B12" s="9" t="s">
        <v>36</v>
      </c>
      <c r="C12" s="9" t="s">
        <v>27</v>
      </c>
      <c r="D12" s="9" t="s">
        <v>68</v>
      </c>
      <c r="E12" s="9" t="s">
        <v>38</v>
      </c>
      <c r="F12" s="9" t="s">
        <v>69</v>
      </c>
      <c r="G12" s="9" t="s">
        <v>70</v>
      </c>
      <c r="H12" s="9" t="s">
        <v>71</v>
      </c>
      <c r="I12" s="9" t="s">
        <v>72</v>
      </c>
      <c r="J12" s="9" t="s">
        <v>73</v>
      </c>
      <c r="K12" s="18">
        <v>58</v>
      </c>
      <c r="L12" s="18">
        <v>58</v>
      </c>
      <c r="M12" s="17"/>
      <c r="N12" s="18">
        <v>58</v>
      </c>
      <c r="O12" s="9" t="s">
        <v>74</v>
      </c>
      <c r="P12" s="9" t="s">
        <v>49</v>
      </c>
      <c r="Q12" s="9">
        <v>56</v>
      </c>
      <c r="R12" s="9">
        <v>156</v>
      </c>
      <c r="S12" s="9" t="s">
        <v>35</v>
      </c>
      <c r="T12" s="9"/>
    </row>
    <row r="13" s="3" customFormat="1" ht="48" spans="1:20">
      <c r="A13" s="9">
        <v>8</v>
      </c>
      <c r="B13" s="9" t="s">
        <v>36</v>
      </c>
      <c r="C13" s="9" t="s">
        <v>27</v>
      </c>
      <c r="D13" s="9" t="s">
        <v>75</v>
      </c>
      <c r="E13" s="9" t="s">
        <v>38</v>
      </c>
      <c r="F13" s="9" t="s">
        <v>76</v>
      </c>
      <c r="G13" s="9" t="s">
        <v>77</v>
      </c>
      <c r="H13" s="9" t="s">
        <v>78</v>
      </c>
      <c r="I13" s="9" t="s">
        <v>79</v>
      </c>
      <c r="J13" s="9" t="s">
        <v>80</v>
      </c>
      <c r="K13" s="18">
        <v>59</v>
      </c>
      <c r="L13" s="18">
        <v>59</v>
      </c>
      <c r="M13" s="17"/>
      <c r="N13" s="18">
        <v>59</v>
      </c>
      <c r="O13" s="9" t="s">
        <v>81</v>
      </c>
      <c r="P13" s="9" t="s">
        <v>49</v>
      </c>
      <c r="Q13" s="9">
        <v>14</v>
      </c>
      <c r="R13" s="9">
        <v>47</v>
      </c>
      <c r="S13" s="9" t="s">
        <v>35</v>
      </c>
      <c r="T13" s="9"/>
    </row>
    <row r="14" s="2" customFormat="1" ht="48" spans="1:20">
      <c r="A14" s="9">
        <v>9</v>
      </c>
      <c r="B14" s="9" t="s">
        <v>36</v>
      </c>
      <c r="C14" s="9" t="s">
        <v>27</v>
      </c>
      <c r="D14" s="9" t="s">
        <v>82</v>
      </c>
      <c r="E14" s="9" t="s">
        <v>38</v>
      </c>
      <c r="F14" s="9" t="s">
        <v>76</v>
      </c>
      <c r="G14" s="9" t="s">
        <v>77</v>
      </c>
      <c r="H14" s="9" t="s">
        <v>78</v>
      </c>
      <c r="I14" s="9" t="s">
        <v>78</v>
      </c>
      <c r="J14" s="9" t="s">
        <v>83</v>
      </c>
      <c r="K14" s="18">
        <v>12</v>
      </c>
      <c r="L14" s="18">
        <v>12</v>
      </c>
      <c r="M14" s="17"/>
      <c r="N14" s="18">
        <v>12</v>
      </c>
      <c r="O14" s="9" t="s">
        <v>84</v>
      </c>
      <c r="P14" s="9" t="s">
        <v>49</v>
      </c>
      <c r="Q14" s="9">
        <v>50</v>
      </c>
      <c r="R14" s="9">
        <v>162</v>
      </c>
      <c r="S14" s="9" t="s">
        <v>35</v>
      </c>
      <c r="T14" s="9"/>
    </row>
    <row r="15" s="2" customFormat="1" ht="48" spans="1:20">
      <c r="A15" s="9">
        <v>10</v>
      </c>
      <c r="B15" s="9" t="s">
        <v>59</v>
      </c>
      <c r="C15" s="9" t="s">
        <v>85</v>
      </c>
      <c r="D15" s="9" t="s">
        <v>86</v>
      </c>
      <c r="E15" s="9" t="s">
        <v>38</v>
      </c>
      <c r="F15" s="9" t="s">
        <v>87</v>
      </c>
      <c r="G15" s="9" t="s">
        <v>88</v>
      </c>
      <c r="H15" s="9" t="s">
        <v>89</v>
      </c>
      <c r="I15" s="9" t="s">
        <v>90</v>
      </c>
      <c r="J15" s="9" t="s">
        <v>91</v>
      </c>
      <c r="K15" s="18">
        <v>10</v>
      </c>
      <c r="L15" s="18">
        <v>10</v>
      </c>
      <c r="M15" s="17"/>
      <c r="N15" s="18">
        <v>10</v>
      </c>
      <c r="O15" s="14" t="s">
        <v>92</v>
      </c>
      <c r="P15" s="10" t="s">
        <v>67</v>
      </c>
      <c r="Q15" s="11">
        <v>14</v>
      </c>
      <c r="R15" s="11">
        <v>54</v>
      </c>
      <c r="S15" s="9" t="s">
        <v>35</v>
      </c>
      <c r="T15" s="10"/>
    </row>
    <row r="16" s="2" customFormat="1" ht="48" spans="1:20">
      <c r="A16" s="9">
        <v>11</v>
      </c>
      <c r="B16" s="9" t="s">
        <v>36</v>
      </c>
      <c r="C16" s="9" t="s">
        <v>27</v>
      </c>
      <c r="D16" s="9" t="s">
        <v>93</v>
      </c>
      <c r="E16" s="9" t="s">
        <v>38</v>
      </c>
      <c r="F16" s="9" t="s">
        <v>87</v>
      </c>
      <c r="G16" s="9" t="s">
        <v>88</v>
      </c>
      <c r="H16" s="9" t="s">
        <v>89</v>
      </c>
      <c r="I16" s="9" t="s">
        <v>94</v>
      </c>
      <c r="J16" s="10" t="s">
        <v>95</v>
      </c>
      <c r="K16" s="18">
        <v>58</v>
      </c>
      <c r="L16" s="18">
        <v>58</v>
      </c>
      <c r="M16" s="17"/>
      <c r="N16" s="18">
        <v>58</v>
      </c>
      <c r="O16" s="9" t="s">
        <v>96</v>
      </c>
      <c r="P16" s="9" t="s">
        <v>49</v>
      </c>
      <c r="Q16" s="9">
        <v>202</v>
      </c>
      <c r="R16" s="9">
        <v>530</v>
      </c>
      <c r="S16" s="9" t="s">
        <v>35</v>
      </c>
      <c r="T16" s="9"/>
    </row>
    <row r="17" s="2" customFormat="1" ht="36" spans="1:20">
      <c r="A17" s="9">
        <v>12</v>
      </c>
      <c r="B17" s="10" t="s">
        <v>59</v>
      </c>
      <c r="C17" s="10" t="s">
        <v>97</v>
      </c>
      <c r="D17" s="10" t="s">
        <v>98</v>
      </c>
      <c r="E17" s="10" t="s">
        <v>99</v>
      </c>
      <c r="F17" s="10" t="s">
        <v>100</v>
      </c>
      <c r="G17" s="10" t="s">
        <v>101</v>
      </c>
      <c r="H17" s="10" t="s">
        <v>102</v>
      </c>
      <c r="I17" s="10" t="s">
        <v>103</v>
      </c>
      <c r="J17" s="10" t="s">
        <v>104</v>
      </c>
      <c r="K17" s="17">
        <v>30</v>
      </c>
      <c r="L17" s="17">
        <v>30</v>
      </c>
      <c r="M17" s="17"/>
      <c r="N17" s="17">
        <v>30</v>
      </c>
      <c r="O17" s="10" t="s">
        <v>105</v>
      </c>
      <c r="P17" s="10" t="s">
        <v>106</v>
      </c>
      <c r="Q17" s="10">
        <v>28</v>
      </c>
      <c r="R17" s="10">
        <v>72</v>
      </c>
      <c r="S17" s="23" t="s">
        <v>35</v>
      </c>
      <c r="T17" s="10"/>
    </row>
    <row r="18" s="2" customFormat="1" ht="36" spans="1:20">
      <c r="A18" s="9">
        <v>13</v>
      </c>
      <c r="B18" s="10" t="s">
        <v>59</v>
      </c>
      <c r="C18" s="10" t="s">
        <v>97</v>
      </c>
      <c r="D18" s="10" t="s">
        <v>107</v>
      </c>
      <c r="E18" s="10" t="s">
        <v>99</v>
      </c>
      <c r="F18" s="10" t="s">
        <v>100</v>
      </c>
      <c r="G18" s="10" t="s">
        <v>101</v>
      </c>
      <c r="H18" s="10" t="s">
        <v>108</v>
      </c>
      <c r="I18" s="10" t="s">
        <v>109</v>
      </c>
      <c r="J18" s="10" t="s">
        <v>110</v>
      </c>
      <c r="K18" s="17">
        <v>26</v>
      </c>
      <c r="L18" s="17">
        <v>26</v>
      </c>
      <c r="M18" s="17"/>
      <c r="N18" s="17">
        <v>26</v>
      </c>
      <c r="O18" s="10" t="s">
        <v>111</v>
      </c>
      <c r="P18" s="10" t="s">
        <v>106</v>
      </c>
      <c r="Q18" s="10">
        <v>22</v>
      </c>
      <c r="R18" s="10">
        <v>62</v>
      </c>
      <c r="S18" s="23" t="s">
        <v>35</v>
      </c>
      <c r="T18" s="10"/>
    </row>
    <row r="19" s="2" customFormat="1" ht="36" spans="1:20">
      <c r="A19" s="9">
        <v>14</v>
      </c>
      <c r="B19" s="10" t="s">
        <v>59</v>
      </c>
      <c r="C19" s="10" t="s">
        <v>27</v>
      </c>
      <c r="D19" s="11" t="s">
        <v>112</v>
      </c>
      <c r="E19" s="10" t="s">
        <v>99</v>
      </c>
      <c r="F19" s="10" t="s">
        <v>51</v>
      </c>
      <c r="G19" s="10" t="s">
        <v>52</v>
      </c>
      <c r="H19" s="11" t="s">
        <v>113</v>
      </c>
      <c r="I19" s="11" t="s">
        <v>114</v>
      </c>
      <c r="J19" s="13" t="s">
        <v>115</v>
      </c>
      <c r="K19" s="17">
        <v>17.7</v>
      </c>
      <c r="L19" s="17">
        <v>17.7</v>
      </c>
      <c r="M19" s="17"/>
      <c r="N19" s="17">
        <v>17.7</v>
      </c>
      <c r="O19" s="10" t="s">
        <v>116</v>
      </c>
      <c r="P19" s="10" t="s">
        <v>106</v>
      </c>
      <c r="Q19" s="11">
        <v>73</v>
      </c>
      <c r="R19" s="11">
        <v>267</v>
      </c>
      <c r="S19" s="23" t="s">
        <v>35</v>
      </c>
      <c r="T19" s="10"/>
    </row>
    <row r="20" s="2" customFormat="1" ht="60" spans="1:20">
      <c r="A20" s="9">
        <v>15</v>
      </c>
      <c r="B20" s="10" t="s">
        <v>59</v>
      </c>
      <c r="C20" s="10" t="s">
        <v>27</v>
      </c>
      <c r="D20" s="10" t="s">
        <v>117</v>
      </c>
      <c r="E20" s="10" t="s">
        <v>99</v>
      </c>
      <c r="F20" s="9" t="s">
        <v>118</v>
      </c>
      <c r="G20" s="10" t="s">
        <v>119</v>
      </c>
      <c r="H20" s="10" t="s">
        <v>120</v>
      </c>
      <c r="I20" s="10" t="s">
        <v>121</v>
      </c>
      <c r="J20" s="10" t="s">
        <v>122</v>
      </c>
      <c r="K20" s="17">
        <v>31.3</v>
      </c>
      <c r="L20" s="17">
        <v>31.3</v>
      </c>
      <c r="M20" s="17"/>
      <c r="N20" s="17">
        <v>31.3</v>
      </c>
      <c r="O20" s="10" t="s">
        <v>123</v>
      </c>
      <c r="P20" s="10" t="s">
        <v>106</v>
      </c>
      <c r="Q20" s="10">
        <v>53</v>
      </c>
      <c r="R20" s="10">
        <v>128</v>
      </c>
      <c r="S20" s="23" t="s">
        <v>35</v>
      </c>
      <c r="T20" s="10"/>
    </row>
    <row r="21" s="2" customFormat="1" ht="48" spans="1:20">
      <c r="A21" s="9">
        <v>16</v>
      </c>
      <c r="B21" s="10" t="s">
        <v>59</v>
      </c>
      <c r="C21" s="10" t="s">
        <v>27</v>
      </c>
      <c r="D21" s="10" t="s">
        <v>124</v>
      </c>
      <c r="E21" s="10" t="s">
        <v>99</v>
      </c>
      <c r="F21" s="9" t="s">
        <v>118</v>
      </c>
      <c r="G21" s="10" t="s">
        <v>119</v>
      </c>
      <c r="H21" s="10" t="s">
        <v>125</v>
      </c>
      <c r="I21" s="10" t="s">
        <v>126</v>
      </c>
      <c r="J21" s="10" t="s">
        <v>127</v>
      </c>
      <c r="K21" s="17">
        <v>24</v>
      </c>
      <c r="L21" s="17">
        <v>24</v>
      </c>
      <c r="M21" s="17"/>
      <c r="N21" s="17">
        <v>24</v>
      </c>
      <c r="O21" s="10" t="s">
        <v>128</v>
      </c>
      <c r="P21" s="10" t="s">
        <v>106</v>
      </c>
      <c r="Q21" s="10">
        <v>55</v>
      </c>
      <c r="R21" s="10">
        <v>146</v>
      </c>
      <c r="S21" s="23" t="s">
        <v>35</v>
      </c>
      <c r="T21" s="23"/>
    </row>
    <row r="22" s="3" customFormat="1" ht="36" spans="1:20">
      <c r="A22" s="9">
        <v>17</v>
      </c>
      <c r="B22" s="10" t="s">
        <v>59</v>
      </c>
      <c r="C22" s="10" t="s">
        <v>27</v>
      </c>
      <c r="D22" s="10" t="s">
        <v>129</v>
      </c>
      <c r="E22" s="10" t="s">
        <v>130</v>
      </c>
      <c r="F22" s="10" t="s">
        <v>130</v>
      </c>
      <c r="G22" s="10" t="s">
        <v>101</v>
      </c>
      <c r="H22" s="10" t="s">
        <v>131</v>
      </c>
      <c r="I22" s="10" t="s">
        <v>132</v>
      </c>
      <c r="J22" s="13" t="s">
        <v>133</v>
      </c>
      <c r="K22" s="17">
        <v>59</v>
      </c>
      <c r="L22" s="17">
        <v>59</v>
      </c>
      <c r="M22" s="17"/>
      <c r="N22" s="17">
        <v>59</v>
      </c>
      <c r="O22" s="19" t="s">
        <v>134</v>
      </c>
      <c r="P22" s="10" t="s">
        <v>135</v>
      </c>
      <c r="Q22" s="11">
        <v>32</v>
      </c>
      <c r="R22" s="11">
        <v>107</v>
      </c>
      <c r="S22" s="23" t="s">
        <v>35</v>
      </c>
      <c r="T22" s="25"/>
    </row>
    <row r="23" s="4" customFormat="1" ht="36" spans="1:20">
      <c r="A23" s="9">
        <v>18</v>
      </c>
      <c r="B23" s="10" t="s">
        <v>59</v>
      </c>
      <c r="C23" s="10" t="s">
        <v>85</v>
      </c>
      <c r="D23" s="10" t="s">
        <v>136</v>
      </c>
      <c r="E23" s="10" t="s">
        <v>130</v>
      </c>
      <c r="F23" s="10" t="s">
        <v>137</v>
      </c>
      <c r="G23" s="10" t="s">
        <v>138</v>
      </c>
      <c r="H23" s="10" t="s">
        <v>139</v>
      </c>
      <c r="I23" s="10" t="s">
        <v>140</v>
      </c>
      <c r="J23" s="10" t="s">
        <v>141</v>
      </c>
      <c r="K23" s="17">
        <v>30</v>
      </c>
      <c r="L23" s="20">
        <v>30</v>
      </c>
      <c r="M23" s="17"/>
      <c r="N23" s="20">
        <v>30</v>
      </c>
      <c r="O23" s="14" t="s">
        <v>142</v>
      </c>
      <c r="P23" s="10" t="s">
        <v>135</v>
      </c>
      <c r="Q23" s="26">
        <v>7</v>
      </c>
      <c r="R23" s="26">
        <v>30</v>
      </c>
      <c r="S23" s="23" t="s">
        <v>35</v>
      </c>
      <c r="T23" s="10"/>
    </row>
    <row r="24" s="4" customFormat="1" ht="48" spans="1:20">
      <c r="A24" s="9">
        <v>19</v>
      </c>
      <c r="B24" s="10" t="s">
        <v>59</v>
      </c>
      <c r="C24" s="10" t="s">
        <v>85</v>
      </c>
      <c r="D24" s="10" t="s">
        <v>143</v>
      </c>
      <c r="E24" s="10" t="s">
        <v>130</v>
      </c>
      <c r="F24" s="10" t="s">
        <v>51</v>
      </c>
      <c r="G24" s="10" t="s">
        <v>52</v>
      </c>
      <c r="H24" s="9" t="s">
        <v>144</v>
      </c>
      <c r="I24" s="10" t="s">
        <v>145</v>
      </c>
      <c r="J24" s="21" t="s">
        <v>146</v>
      </c>
      <c r="K24" s="17">
        <v>30</v>
      </c>
      <c r="L24" s="17">
        <v>30</v>
      </c>
      <c r="M24" s="17"/>
      <c r="N24" s="17">
        <v>30</v>
      </c>
      <c r="O24" s="14" t="s">
        <v>142</v>
      </c>
      <c r="P24" s="10" t="s">
        <v>135</v>
      </c>
      <c r="Q24" s="10">
        <v>8</v>
      </c>
      <c r="R24" s="10">
        <v>24</v>
      </c>
      <c r="S24" s="23" t="s">
        <v>35</v>
      </c>
      <c r="T24" s="10"/>
    </row>
    <row r="25" s="2" customFormat="1" ht="36" spans="1:20">
      <c r="A25" s="9">
        <v>20</v>
      </c>
      <c r="B25" s="10" t="s">
        <v>59</v>
      </c>
      <c r="C25" s="12" t="s">
        <v>27</v>
      </c>
      <c r="D25" s="10" t="s">
        <v>147</v>
      </c>
      <c r="E25" s="10" t="s">
        <v>130</v>
      </c>
      <c r="F25" s="10" t="s">
        <v>148</v>
      </c>
      <c r="G25" s="10" t="s">
        <v>149</v>
      </c>
      <c r="H25" s="10" t="s">
        <v>150</v>
      </c>
      <c r="I25" s="10" t="s">
        <v>151</v>
      </c>
      <c r="J25" s="13" t="s">
        <v>152</v>
      </c>
      <c r="K25" s="17">
        <v>59</v>
      </c>
      <c r="L25" s="17">
        <v>59</v>
      </c>
      <c r="M25" s="17"/>
      <c r="N25" s="17">
        <v>59</v>
      </c>
      <c r="O25" s="14" t="s">
        <v>153</v>
      </c>
      <c r="P25" s="10" t="s">
        <v>135</v>
      </c>
      <c r="Q25" s="10">
        <v>590</v>
      </c>
      <c r="R25" s="10">
        <v>1472</v>
      </c>
      <c r="S25" s="23" t="s">
        <v>35</v>
      </c>
      <c r="T25" s="10"/>
    </row>
    <row r="26" s="2" customFormat="1" ht="36" spans="1:20">
      <c r="A26" s="9">
        <v>21</v>
      </c>
      <c r="B26" s="10" t="s">
        <v>59</v>
      </c>
      <c r="C26" s="13" t="s">
        <v>85</v>
      </c>
      <c r="D26" s="13" t="s">
        <v>154</v>
      </c>
      <c r="E26" s="10" t="s">
        <v>130</v>
      </c>
      <c r="F26" s="10" t="s">
        <v>155</v>
      </c>
      <c r="G26" s="13" t="s">
        <v>156</v>
      </c>
      <c r="H26" s="13" t="s">
        <v>157</v>
      </c>
      <c r="I26" s="10" t="s">
        <v>158</v>
      </c>
      <c r="J26" s="13" t="s">
        <v>159</v>
      </c>
      <c r="K26" s="17">
        <v>15</v>
      </c>
      <c r="L26" s="17">
        <v>15</v>
      </c>
      <c r="M26" s="17"/>
      <c r="N26" s="17">
        <v>15</v>
      </c>
      <c r="O26" s="14" t="s">
        <v>142</v>
      </c>
      <c r="P26" s="10" t="s">
        <v>135</v>
      </c>
      <c r="Q26" s="10">
        <v>5</v>
      </c>
      <c r="R26" s="10">
        <v>12</v>
      </c>
      <c r="S26" s="23" t="s">
        <v>35</v>
      </c>
      <c r="T26" s="10"/>
    </row>
    <row r="27" s="4" customFormat="1" ht="36" spans="1:20">
      <c r="A27" s="9">
        <v>22</v>
      </c>
      <c r="B27" s="10" t="s">
        <v>59</v>
      </c>
      <c r="C27" s="13" t="s">
        <v>85</v>
      </c>
      <c r="D27" s="13" t="s">
        <v>160</v>
      </c>
      <c r="E27" s="10" t="s">
        <v>130</v>
      </c>
      <c r="F27" s="10" t="s">
        <v>155</v>
      </c>
      <c r="G27" s="13" t="s">
        <v>156</v>
      </c>
      <c r="H27" s="13" t="s">
        <v>161</v>
      </c>
      <c r="I27" s="10" t="s">
        <v>162</v>
      </c>
      <c r="J27" s="13" t="s">
        <v>163</v>
      </c>
      <c r="K27" s="17">
        <v>14</v>
      </c>
      <c r="L27" s="17">
        <v>14</v>
      </c>
      <c r="M27" s="17"/>
      <c r="N27" s="17">
        <v>14</v>
      </c>
      <c r="O27" s="14" t="s">
        <v>164</v>
      </c>
      <c r="P27" s="10" t="s">
        <v>135</v>
      </c>
      <c r="Q27" s="10">
        <v>10</v>
      </c>
      <c r="R27" s="10">
        <v>30</v>
      </c>
      <c r="S27" s="23" t="s">
        <v>35</v>
      </c>
      <c r="T27" s="10"/>
    </row>
    <row r="28" s="4" customFormat="1" ht="36" spans="1:20">
      <c r="A28" s="9">
        <v>23</v>
      </c>
      <c r="B28" s="10" t="s">
        <v>59</v>
      </c>
      <c r="C28" s="10" t="s">
        <v>27</v>
      </c>
      <c r="D28" s="10" t="s">
        <v>165</v>
      </c>
      <c r="E28" s="10" t="s">
        <v>130</v>
      </c>
      <c r="F28" s="10" t="s">
        <v>76</v>
      </c>
      <c r="G28" s="10" t="s">
        <v>77</v>
      </c>
      <c r="H28" s="10" t="s">
        <v>166</v>
      </c>
      <c r="I28" s="10" t="s">
        <v>165</v>
      </c>
      <c r="J28" s="10" t="s">
        <v>167</v>
      </c>
      <c r="K28" s="17">
        <v>10</v>
      </c>
      <c r="L28" s="17">
        <v>10</v>
      </c>
      <c r="M28" s="17"/>
      <c r="N28" s="17">
        <v>10</v>
      </c>
      <c r="O28" s="14" t="s">
        <v>142</v>
      </c>
      <c r="P28" s="10" t="s">
        <v>135</v>
      </c>
      <c r="Q28" s="10">
        <v>11</v>
      </c>
      <c r="R28" s="10">
        <v>39</v>
      </c>
      <c r="S28" s="10" t="s">
        <v>35</v>
      </c>
      <c r="T28" s="10"/>
    </row>
    <row r="29" s="4" customFormat="1" ht="36" spans="1:20">
      <c r="A29" s="9">
        <v>24</v>
      </c>
      <c r="B29" s="9" t="s">
        <v>59</v>
      </c>
      <c r="C29" s="9" t="s">
        <v>85</v>
      </c>
      <c r="D29" s="9" t="s">
        <v>168</v>
      </c>
      <c r="E29" s="10" t="s">
        <v>130</v>
      </c>
      <c r="F29" s="9" t="s">
        <v>118</v>
      </c>
      <c r="G29" s="9" t="s">
        <v>119</v>
      </c>
      <c r="H29" s="9" t="s">
        <v>169</v>
      </c>
      <c r="I29" s="9" t="s">
        <v>170</v>
      </c>
      <c r="J29" s="9" t="s">
        <v>159</v>
      </c>
      <c r="K29" s="18">
        <v>15</v>
      </c>
      <c r="L29" s="18">
        <v>15</v>
      </c>
      <c r="M29" s="17"/>
      <c r="N29" s="18">
        <v>15</v>
      </c>
      <c r="O29" s="14" t="s">
        <v>142</v>
      </c>
      <c r="P29" s="10" t="s">
        <v>135</v>
      </c>
      <c r="Q29" s="9">
        <v>54</v>
      </c>
      <c r="R29" s="9">
        <v>142</v>
      </c>
      <c r="S29" s="23" t="s">
        <v>35</v>
      </c>
      <c r="T29" s="10"/>
    </row>
    <row r="30" s="4" customFormat="1" ht="36" spans="1:20">
      <c r="A30" s="9">
        <v>25</v>
      </c>
      <c r="B30" s="9" t="s">
        <v>59</v>
      </c>
      <c r="C30" s="9" t="s">
        <v>85</v>
      </c>
      <c r="D30" s="9" t="s">
        <v>171</v>
      </c>
      <c r="E30" s="10" t="s">
        <v>130</v>
      </c>
      <c r="F30" s="9" t="s">
        <v>118</v>
      </c>
      <c r="G30" s="9" t="s">
        <v>119</v>
      </c>
      <c r="H30" s="9" t="s">
        <v>172</v>
      </c>
      <c r="I30" s="10" t="s">
        <v>173</v>
      </c>
      <c r="J30" s="9" t="s">
        <v>174</v>
      </c>
      <c r="K30" s="18">
        <v>25</v>
      </c>
      <c r="L30" s="18">
        <v>25</v>
      </c>
      <c r="M30" s="17"/>
      <c r="N30" s="18">
        <v>25</v>
      </c>
      <c r="O30" s="14" t="s">
        <v>142</v>
      </c>
      <c r="P30" s="10" t="s">
        <v>135</v>
      </c>
      <c r="Q30" s="9">
        <v>127</v>
      </c>
      <c r="R30" s="9">
        <v>317</v>
      </c>
      <c r="S30" s="23" t="s">
        <v>35</v>
      </c>
      <c r="T30" s="10"/>
    </row>
    <row r="31" s="2" customFormat="1" ht="36" spans="1:20">
      <c r="A31" s="9">
        <v>26</v>
      </c>
      <c r="B31" s="10" t="s">
        <v>59</v>
      </c>
      <c r="C31" s="14" t="s">
        <v>97</v>
      </c>
      <c r="D31" s="10" t="s">
        <v>175</v>
      </c>
      <c r="E31" s="10" t="s">
        <v>130</v>
      </c>
      <c r="F31" s="9" t="s">
        <v>118</v>
      </c>
      <c r="G31" s="14" t="s">
        <v>119</v>
      </c>
      <c r="H31" s="10" t="s">
        <v>176</v>
      </c>
      <c r="I31" s="14" t="s">
        <v>176</v>
      </c>
      <c r="J31" s="10" t="s">
        <v>177</v>
      </c>
      <c r="K31" s="20">
        <v>18</v>
      </c>
      <c r="L31" s="20">
        <v>18</v>
      </c>
      <c r="M31" s="17"/>
      <c r="N31" s="20">
        <v>18</v>
      </c>
      <c r="O31" s="14" t="s">
        <v>178</v>
      </c>
      <c r="P31" s="10" t="s">
        <v>135</v>
      </c>
      <c r="Q31" s="10">
        <v>104</v>
      </c>
      <c r="R31" s="14">
        <v>230</v>
      </c>
      <c r="S31" s="10" t="s">
        <v>35</v>
      </c>
      <c r="T31" s="14"/>
    </row>
    <row r="32" s="2" customFormat="1" ht="36" spans="1:20">
      <c r="A32" s="9">
        <v>27</v>
      </c>
      <c r="B32" s="10" t="s">
        <v>59</v>
      </c>
      <c r="C32" s="10" t="s">
        <v>179</v>
      </c>
      <c r="D32" s="10" t="s">
        <v>180</v>
      </c>
      <c r="E32" s="10" t="s">
        <v>130</v>
      </c>
      <c r="F32" s="10" t="s">
        <v>181</v>
      </c>
      <c r="G32" s="10" t="s">
        <v>182</v>
      </c>
      <c r="H32" s="10" t="s">
        <v>183</v>
      </c>
      <c r="I32" s="10" t="s">
        <v>184</v>
      </c>
      <c r="J32" s="10" t="s">
        <v>185</v>
      </c>
      <c r="K32" s="17">
        <v>55</v>
      </c>
      <c r="L32" s="17">
        <v>55</v>
      </c>
      <c r="M32" s="17"/>
      <c r="N32" s="17">
        <v>55</v>
      </c>
      <c r="O32" s="14" t="s">
        <v>186</v>
      </c>
      <c r="P32" s="10" t="s">
        <v>135</v>
      </c>
      <c r="Q32" s="10">
        <v>237</v>
      </c>
      <c r="R32" s="10">
        <v>755</v>
      </c>
      <c r="S32" s="9" t="s">
        <v>35</v>
      </c>
      <c r="T32" s="10"/>
    </row>
    <row r="33" s="2" customFormat="1" ht="36" spans="1:20">
      <c r="A33" s="9">
        <v>28</v>
      </c>
      <c r="B33" s="10" t="s">
        <v>59</v>
      </c>
      <c r="C33" s="10" t="s">
        <v>85</v>
      </c>
      <c r="D33" s="10" t="s">
        <v>187</v>
      </c>
      <c r="E33" s="10" t="s">
        <v>130</v>
      </c>
      <c r="F33" s="10" t="s">
        <v>188</v>
      </c>
      <c r="G33" s="10" t="s">
        <v>189</v>
      </c>
      <c r="H33" s="10" t="s">
        <v>190</v>
      </c>
      <c r="I33" s="10" t="s">
        <v>191</v>
      </c>
      <c r="J33" s="10" t="s">
        <v>174</v>
      </c>
      <c r="K33" s="17">
        <v>25</v>
      </c>
      <c r="L33" s="17">
        <v>25</v>
      </c>
      <c r="M33" s="17"/>
      <c r="N33" s="17">
        <v>25</v>
      </c>
      <c r="O33" s="14" t="s">
        <v>142</v>
      </c>
      <c r="P33" s="10" t="s">
        <v>135</v>
      </c>
      <c r="Q33" s="10">
        <v>10</v>
      </c>
      <c r="R33" s="10">
        <v>22</v>
      </c>
      <c r="S33" s="9" t="s">
        <v>35</v>
      </c>
      <c r="T33" s="10"/>
    </row>
    <row r="34" s="2" customFormat="1" ht="36" spans="1:20">
      <c r="A34" s="9">
        <v>29</v>
      </c>
      <c r="B34" s="10" t="s">
        <v>59</v>
      </c>
      <c r="C34" s="10" t="s">
        <v>27</v>
      </c>
      <c r="D34" s="10" t="s">
        <v>192</v>
      </c>
      <c r="E34" s="10" t="s">
        <v>130</v>
      </c>
      <c r="F34" s="10" t="s">
        <v>188</v>
      </c>
      <c r="G34" s="10" t="s">
        <v>189</v>
      </c>
      <c r="H34" s="10" t="s">
        <v>193</v>
      </c>
      <c r="I34" s="10" t="s">
        <v>194</v>
      </c>
      <c r="J34" s="10" t="s">
        <v>195</v>
      </c>
      <c r="K34" s="17">
        <v>34</v>
      </c>
      <c r="L34" s="17">
        <v>34</v>
      </c>
      <c r="M34" s="17"/>
      <c r="N34" s="17">
        <v>34</v>
      </c>
      <c r="O34" s="14" t="s">
        <v>142</v>
      </c>
      <c r="P34" s="10" t="s">
        <v>135</v>
      </c>
      <c r="Q34" s="10">
        <v>8</v>
      </c>
      <c r="R34" s="10">
        <v>22</v>
      </c>
      <c r="S34" s="23" t="s">
        <v>35</v>
      </c>
      <c r="T34" s="10"/>
    </row>
  </sheetData>
  <autoFilter ref="A4:T34">
    <extLst/>
  </autoFilter>
  <sortState ref="A8:T33">
    <sortCondition ref="E8:E33"/>
    <sortCondition ref="G8:G33"/>
    <sortCondition ref="H8:H33"/>
  </sortState>
  <mergeCells count="17">
    <mergeCell ref="A1:B1"/>
    <mergeCell ref="A2:T2"/>
    <mergeCell ref="G3:I3"/>
    <mergeCell ref="L3:N3"/>
    <mergeCell ref="Q3:R3"/>
    <mergeCell ref="A3:A4"/>
    <mergeCell ref="B3:B4"/>
    <mergeCell ref="C3:C4"/>
    <mergeCell ref="D3:D4"/>
    <mergeCell ref="E3:E4"/>
    <mergeCell ref="F3:F4"/>
    <mergeCell ref="J3:J4"/>
    <mergeCell ref="K3:K4"/>
    <mergeCell ref="O3:O4"/>
    <mergeCell ref="P3:P4"/>
    <mergeCell ref="S3:S4"/>
    <mergeCell ref="T3:T4"/>
  </mergeCells>
  <pageMargins left="0.357638888888889" right="0.357638888888889" top="1" bottom="0.802777777777778" header="0.5" footer="0.5"/>
  <pageSetup paperSize="9" scale="63" fitToHeight="0" orientation="landscape" horizontalDpi="600"/>
  <headerFooter>
    <oddFooter>&amp;C- &amp;P+2 -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Coral</cp:lastModifiedBy>
  <dcterms:created xsi:type="dcterms:W3CDTF">2023-08-31T01:00:00Z</dcterms:created>
  <dcterms:modified xsi:type="dcterms:W3CDTF">2023-09-18T03:30:17Z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A11B0BCE046F47D5AE87B5EBCA9B5936_13</vt:lpwstr>
  </property>
  <property fmtid="{D5CDD505-2E9C-101B-9397-08002B2CF9AE}" pid="3" name="KSOProductBuildVer">
    <vt:lpwstr>2052-12.1.0.15374</vt:lpwstr>
  </property>
</Properties>
</file>