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<sst xmlns="http://schemas.openxmlformats.org/spreadsheetml/2006/main" count="25" uniqueCount="19">
  <si>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职位代码</t>
  </si>
  <si>
    <t>准考证号</t>
  </si>
  <si>
    <t>综合应用能力</t>
  </si>
  <si>
    <t>职业能力倾向测试</t>
  </si>
  <si>
    <t>合成百分制成绩</t>
  </si>
  <si>
    <t>专业测试成绩</t>
  </si>
  <si>
    <t>最终成绩</t>
  </si>
  <si>
    <t>20230501</t>
  </si>
  <si>
    <t>2311040102</t>
  </si>
  <si>
    <t>2311040109</t>
  </si>
  <si>
    <t>缺考</t>
  </si>
  <si>
    <t>2311040126</t>
  </si>
  <si>
    <t>20230502</t>
  </si>
  <si>
    <t>2311040204</t>
  </si>
  <si>
    <t>2311040206</t>
  </si>
  <si>
    <t>20230503</t>
  </si>
  <si>
    <t>2311040724</t>
  </si>
  <si>
    <t>2311040626</t>
  </si>
  <si>
    <t>2311040523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</si>
</sst>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9.00390625" style="4" customWidth="1"/>
    <col min="2" max="2" width="11.421875" style="4" bestFit="1" customWidth="1"/>
    <col min="3" max="5" width="9.00390625" style="4" customWidth="1"/>
    <col min="6" max="6" width="12.28125" style="4" customWidth="1"/>
    <col min="7" max="7" width="12.140625" style="4" customWidth="1"/>
  </cols>
  <sheetData>
    <row r="1" spans="1:7" s="1" customFormat="1" ht="48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</row>
    <row r="2" spans="1:7" s="2" customFormat="1" ht="30" customHeight="1">
      <c r="A2" s="9" t="s">
        <v>7</v>
      </c>
      <c r="B2" s="9" t="s">
        <v>8</v>
      </c>
      <c r="C2" s="10">
        <v>119</v>
      </c>
      <c r="D2" s="10">
        <v>126.7</v>
      </c>
      <c r="E2" s="11">
        <v>81.89999999999999</v>
      </c>
      <c r="F2" s="12">
        <v>77.16</v>
      </c>
      <c r="G2" s="13">
        <f>(C2+D2)/2/1.5*0.5+F2*0.5</f>
        <v>79.53</v>
      </c>
    </row>
    <row r="3" spans="1:7" s="2" customFormat="1" ht="30" customHeight="1">
      <c r="A3" s="9" t="s">
        <v>7</v>
      </c>
      <c r="B3" s="9" t="s">
        <v>9</v>
      </c>
      <c r="C3" s="10">
        <v>110</v>
      </c>
      <c r="D3" s="10">
        <v>120.3</v>
      </c>
      <c r="E3" s="11">
        <v>76.76666666666667</v>
      </c>
      <c r="F3" s="14" t="s">
        <v>10</v>
      </c>
      <c r="G3" s="13"/>
    </row>
    <row r="4" spans="1:7" s="2" customFormat="1" ht="30" customHeight="1">
      <c r="A4" s="9" t="s">
        <v>7</v>
      </c>
      <c r="B4" s="9" t="s">
        <v>11</v>
      </c>
      <c r="C4" s="10">
        <v>108</v>
      </c>
      <c r="D4" s="10">
        <v>121.6</v>
      </c>
      <c r="E4" s="11">
        <v>76.53333333333333</v>
      </c>
      <c r="F4" s="12">
        <v>76.5</v>
      </c>
      <c r="G4" s="13">
        <f aca="true" t="shared" si="0" ref="G3:G10">(C4+D4)/2/1.5*0.5+F4*0.5</f>
        <v>76.51666666666667</v>
      </c>
    </row>
    <row r="5" spans="1:7" s="2" customFormat="1" ht="30" customHeight="1">
      <c r="A5" s="9" t="s">
        <v>12</v>
      </c>
      <c r="B5" s="9" t="s">
        <v>13</v>
      </c>
      <c r="C5" s="10">
        <v>114</v>
      </c>
      <c r="D5" s="10">
        <v>112.5</v>
      </c>
      <c r="E5" s="11">
        <v>75.5</v>
      </c>
      <c r="F5" s="12">
        <v>78.1</v>
      </c>
      <c r="G5" s="13">
        <f t="shared" si="0"/>
        <v>76.8</v>
      </c>
    </row>
    <row r="6" spans="1:7" s="2" customFormat="1" ht="30" customHeight="1">
      <c r="A6" s="9" t="s">
        <v>12</v>
      </c>
      <c r="B6" s="9" t="s">
        <v>14</v>
      </c>
      <c r="C6" s="10">
        <v>108</v>
      </c>
      <c r="D6" s="10">
        <v>115.9</v>
      </c>
      <c r="E6" s="11">
        <v>74.63333333333334</v>
      </c>
      <c r="F6" s="12">
        <v>77.8</v>
      </c>
      <c r="G6" s="13">
        <f t="shared" si="0"/>
        <v>76.21666666666667</v>
      </c>
    </row>
    <row r="7" spans="1:7" s="2" customFormat="1" ht="30" customHeight="1">
      <c r="A7" s="9" t="s">
        <v>12</v>
      </c>
      <c r="B7" s="10">
        <v>2311040201</v>
      </c>
      <c r="C7" s="10">
        <v>111</v>
      </c>
      <c r="D7" s="10">
        <v>112.8</v>
      </c>
      <c r="E7" s="11">
        <f>(C7+D7)/2/1.5</f>
        <v>74.60000000000001</v>
      </c>
      <c r="F7" s="12">
        <v>78.6</v>
      </c>
      <c r="G7" s="13">
        <f t="shared" si="0"/>
        <v>76.6</v>
      </c>
    </row>
    <row r="8" spans="1:7" s="2" customFormat="1" ht="30" customHeight="1">
      <c r="A8" s="9" t="s">
        <v>15</v>
      </c>
      <c r="B8" s="9" t="s">
        <v>16</v>
      </c>
      <c r="C8" s="10">
        <v>123</v>
      </c>
      <c r="D8" s="10">
        <v>115.5</v>
      </c>
      <c r="E8" s="11">
        <v>79.5</v>
      </c>
      <c r="F8" s="12">
        <v>75.6</v>
      </c>
      <c r="G8" s="13">
        <f t="shared" si="0"/>
        <v>77.55</v>
      </c>
    </row>
    <row r="9" spans="1:7" s="2" customFormat="1" ht="30" customHeight="1">
      <c r="A9" s="9" t="s">
        <v>15</v>
      </c>
      <c r="B9" s="9" t="s">
        <v>17</v>
      </c>
      <c r="C9" s="10">
        <v>113</v>
      </c>
      <c r="D9" s="10">
        <v>119.5</v>
      </c>
      <c r="E9" s="11">
        <v>77.5</v>
      </c>
      <c r="F9" s="12">
        <v>77.94</v>
      </c>
      <c r="G9" s="13">
        <f t="shared" si="0"/>
        <v>77.72</v>
      </c>
    </row>
    <row r="10" spans="1:7" s="2" customFormat="1" ht="30" customHeight="1">
      <c r="A10" s="9" t="s">
        <v>15</v>
      </c>
      <c r="B10" s="9" t="s">
        <v>18</v>
      </c>
      <c r="C10" s="10">
        <v>116</v>
      </c>
      <c r="D10" s="10">
        <v>115.8</v>
      </c>
      <c r="E10" s="11">
        <v>77.26666666666667</v>
      </c>
      <c r="F10" s="12">
        <v>77.58</v>
      </c>
      <c r="G10" s="13">
        <f t="shared" si="0"/>
        <v>77.42333333333333</v>
      </c>
    </row>
    <row r="12" spans="1:7" s="3" customFormat="1" ht="14.25">
      <c r="A12" s="15"/>
      <c r="B12" s="15"/>
      <c r="C12" s="15"/>
      <c r="D12" s="15"/>
      <c r="E12" s="15"/>
      <c r="F12" s="15"/>
      <c r="G12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BAYERN</cp:lastModifiedBy>
  <dcterms:created xsi:type="dcterms:W3CDTF">2023-10-31T02:41:35Z</dcterms:created>
  <dcterms:modified xsi:type="dcterms:W3CDTF">2023-11-27T01:33:05Z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F3295717307A4A4F8282BDD42FAFEC13_12</vt:lpwstr>
  </property>
  <property fmtid="{D5CDD505-2E9C-101B-9397-08002B2CF9AE}" pid="4" name="KSOProductBuildV">
    <vt:lpwstr>2052-12.1.0.15712</vt:lpwstr>
  </property>
</Properties>
</file>