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1"/>
  </bookViews>
  <sheets>
    <sheet name="表1" sheetId="1" r:id="rId1"/>
    <sheet name="表2" sheetId="3" r:id="rId2"/>
    <sheet name="表3" sheetId="5" r:id="rId3"/>
    <sheet name="Sheet9" sheetId="9" r:id="rId4"/>
  </sheets>
  <definedNames>
    <definedName name="_xlnm.Print_Area" localSheetId="0">表1!$A$3:$X$22</definedName>
  </definedNames>
  <calcPr calcId="144525"/>
</workbook>
</file>

<file path=xl/sharedStrings.xml><?xml version="1.0" encoding="utf-8"?>
<sst xmlns="http://schemas.openxmlformats.org/spreadsheetml/2006/main" count="318" uniqueCount="211">
  <si>
    <t>附表1</t>
  </si>
  <si>
    <r>
      <rPr>
        <u/>
        <sz val="11"/>
        <color theme="1"/>
        <rFont val="宋体"/>
        <charset val="134"/>
        <scheme val="minor"/>
      </rPr>
      <t xml:space="preserve">         </t>
    </r>
    <r>
      <rPr>
        <sz val="11"/>
        <color theme="1"/>
        <rFont val="宋体"/>
        <charset val="134"/>
        <scheme val="minor"/>
      </rPr>
      <t>县（市、区）平原井藻区农村水利基础设施普查及建设需求表</t>
    </r>
  </si>
  <si>
    <t>片
区
建
档
号</t>
  </si>
  <si>
    <t>大沟
名称</t>
  </si>
  <si>
    <t>乡
（镇）</t>
  </si>
  <si>
    <t>行政村</t>
  </si>
  <si>
    <t>耕地
面积
（亩）</t>
  </si>
  <si>
    <t>水源及有效灌溉面积</t>
  </si>
  <si>
    <t>排水沟及建筑物</t>
  </si>
  <si>
    <t>机井</t>
  </si>
  <si>
    <t>塘坝</t>
  </si>
  <si>
    <t>有效
灌溉
面积
（亩）</t>
  </si>
  <si>
    <t>现有</t>
  </si>
  <si>
    <t>需改造</t>
  </si>
  <si>
    <t>新增改善灌溉面积
（亩）</t>
  </si>
  <si>
    <t>投资
需求
(万元）</t>
  </si>
  <si>
    <t>现有数量</t>
  </si>
  <si>
    <t>需改造
数量</t>
  </si>
  <si>
    <t>需新建
数量</t>
  </si>
  <si>
    <t>大沟长度
(Km)</t>
  </si>
  <si>
    <t>中小沟长度
(Km)</t>
  </si>
  <si>
    <t>配套建筑
物数量
（座）</t>
  </si>
  <si>
    <r>
      <rPr>
        <sz val="12"/>
        <color theme="1"/>
        <rFont val="宋体"/>
        <charset val="134"/>
        <scheme val="minor"/>
      </rPr>
      <t>护砌
面积
（m</t>
    </r>
    <r>
      <rPr>
        <vertAlign val="superscript"/>
        <sz val="12"/>
        <color theme="1"/>
        <rFont val="宋体"/>
        <charset val="134"/>
        <scheme val="minor"/>
      </rPr>
      <t>3）</t>
    </r>
  </si>
  <si>
    <t>配套建筑物</t>
  </si>
  <si>
    <t>数量（口）</t>
  </si>
  <si>
    <r>
      <rPr>
        <sz val="11"/>
        <color theme="1"/>
        <rFont val="宋体"/>
        <charset val="134"/>
        <scheme val="minor"/>
      </rPr>
      <t>塘容(万m</t>
    </r>
    <r>
      <rPr>
        <vertAlign val="superscript"/>
        <sz val="11"/>
        <color theme="1"/>
        <rFont val="宋体"/>
        <charset val="134"/>
        <scheme val="minor"/>
      </rPr>
      <t>3)</t>
    </r>
  </si>
  <si>
    <t>改造数量</t>
  </si>
  <si>
    <t>新建数量</t>
  </si>
  <si>
    <t>需改造
数量
（座）</t>
  </si>
  <si>
    <t>需新建
数量
（座）</t>
  </si>
  <si>
    <t>（1)</t>
  </si>
  <si>
    <t>(2)</t>
  </si>
  <si>
    <t>(3)</t>
  </si>
  <si>
    <t>(4)</t>
  </si>
  <si>
    <t>(5)</t>
  </si>
  <si>
    <t>(6)</t>
  </si>
  <si>
    <t>(7)</t>
  </si>
  <si>
    <t>(8)</t>
  </si>
  <si>
    <t>(9)</t>
  </si>
  <si>
    <t>(10)</t>
  </si>
  <si>
    <t>(11)</t>
  </si>
  <si>
    <t>(12）</t>
  </si>
  <si>
    <t>（13）</t>
  </si>
  <si>
    <t>（14）</t>
  </si>
  <si>
    <t>（15)</t>
  </si>
  <si>
    <t>(16）</t>
  </si>
  <si>
    <t>(17)</t>
  </si>
  <si>
    <t>(18)</t>
  </si>
  <si>
    <t>(19)</t>
  </si>
  <si>
    <t>(20）</t>
  </si>
  <si>
    <t>（21）</t>
  </si>
  <si>
    <t>（22）</t>
  </si>
  <si>
    <t>（23）</t>
  </si>
  <si>
    <t>（24)</t>
  </si>
  <si>
    <t>SX-DG-01</t>
  </si>
  <si>
    <t>老濉河</t>
  </si>
  <si>
    <t>大庄镇</t>
  </si>
  <si>
    <t>王官村</t>
  </si>
  <si>
    <t>东风村</t>
  </si>
  <si>
    <t>曙光村</t>
  </si>
  <si>
    <t>大庄村</t>
  </si>
  <si>
    <t>SX-DG-02</t>
  </si>
  <si>
    <t>民利河</t>
  </si>
  <si>
    <t>新集村</t>
  </si>
  <si>
    <t>向阳村</t>
  </si>
  <si>
    <t>朝阳村</t>
  </si>
  <si>
    <t>沿河村</t>
  </si>
  <si>
    <t>SX-DG-03</t>
  </si>
  <si>
    <t>杨庄沟</t>
  </si>
  <si>
    <t>佃庄村</t>
  </si>
  <si>
    <t>田庄村</t>
  </si>
  <si>
    <t>万安村</t>
  </si>
  <si>
    <t>新刘村</t>
  </si>
  <si>
    <t>和谐村</t>
  </si>
  <si>
    <t>小计</t>
  </si>
  <si>
    <t>1、本表片区建档号应按县（市、区）名汉语拼音首个字母—DG—数字的方式填写。如利辛县某2个大沟灌排片建档号应分别填写为：LX—DG—01,LX—DG—02。</t>
  </si>
  <si>
    <t>2、大沟灌排排片名称应填写为：XX（大沟名）灌排片。如利辛县以驻马沟为单元的灌排片，名称填写为：驻马沟灌排片。如驻马沟流域内有多个片区，可填写为驻马沟江集镇灌排片、驻马沟城北镇灌排片。</t>
  </si>
  <si>
    <t>3、本表应以条大沟为单元进行调查和填写。如大沟过长，也可分段划成几个区域进行调查和数据填写。</t>
  </si>
  <si>
    <r>
      <rPr>
        <sz val="14"/>
        <color theme="1"/>
        <rFont val="宋体"/>
        <charset val="134"/>
        <scheme val="minor"/>
      </rPr>
      <t>4、大 沟是指排水控制面积在10-50Km</t>
    </r>
    <r>
      <rPr>
        <vertAlign val="superscript"/>
        <sz val="14"/>
        <color theme="1"/>
        <rFont val="宋体"/>
        <charset val="134"/>
        <scheme val="minor"/>
      </rPr>
      <t>2</t>
    </r>
    <r>
      <rPr>
        <sz val="14"/>
        <color theme="1"/>
        <rFont val="宋体"/>
        <charset val="134"/>
        <scheme val="minor"/>
      </rPr>
      <t>排水沟，中沟是指排水控制面积在1-10Km</t>
    </r>
    <r>
      <rPr>
        <vertAlign val="superscript"/>
        <sz val="14"/>
        <color theme="1"/>
        <rFont val="宋体"/>
        <charset val="134"/>
        <scheme val="minor"/>
      </rPr>
      <t>2</t>
    </r>
    <r>
      <rPr>
        <sz val="14"/>
        <color theme="1"/>
        <rFont val="宋体"/>
        <charset val="134"/>
        <scheme val="minor"/>
      </rPr>
      <t>排水沟，小沟为1Km</t>
    </r>
    <r>
      <rPr>
        <vertAlign val="superscript"/>
        <sz val="14"/>
        <color theme="1"/>
        <rFont val="宋体"/>
        <charset val="134"/>
        <scheme val="minor"/>
      </rPr>
      <t>2</t>
    </r>
    <r>
      <rPr>
        <sz val="14"/>
        <color theme="1"/>
        <rFont val="宋体"/>
        <charset val="134"/>
        <scheme val="minor"/>
      </rPr>
      <t>以下的排沟</t>
    </r>
  </si>
  <si>
    <t>5、非工程节水主要措施包括：改进沟畦灌技术、秸杆或地膜覆盖、水稻浅湿灌技术、药剂与保水剂应用、耕作保障等。</t>
  </si>
  <si>
    <t>附表2</t>
  </si>
  <si>
    <r>
      <t xml:space="preserve">  </t>
    </r>
    <r>
      <rPr>
        <u/>
        <sz val="16"/>
        <color theme="1"/>
        <rFont val="宋体"/>
        <charset val="134"/>
        <scheme val="minor"/>
      </rPr>
      <t xml:space="preserve">          </t>
    </r>
    <r>
      <rPr>
        <sz val="16"/>
        <color theme="1"/>
        <rFont val="宋体"/>
        <charset val="134"/>
        <scheme val="minor"/>
      </rPr>
      <t>县（市、区）一般中型及小型灌区农村水利基础设施普查及建设需求表</t>
    </r>
  </si>
  <si>
    <t>港区
（灌溉片）
名称</t>
  </si>
  <si>
    <t xml:space="preserve">耕地
面积
(亩） </t>
  </si>
  <si>
    <t>灌溉面积（亩）</t>
  </si>
  <si>
    <t>水源工程</t>
  </si>
  <si>
    <t>渠系、建筑物</t>
  </si>
  <si>
    <t>排水沟系及建筑物</t>
  </si>
  <si>
    <t>新增改
善灌排
面积
（亩）</t>
  </si>
  <si>
    <t>投资需求
（万元）</t>
  </si>
  <si>
    <t>设计</t>
  </si>
  <si>
    <t>有效</t>
  </si>
  <si>
    <t>灌溉站</t>
  </si>
  <si>
    <t>引水涵闸</t>
  </si>
  <si>
    <t>拦水堰</t>
  </si>
  <si>
    <t>渠道</t>
  </si>
  <si>
    <t>渠系
建筑物
数量
（座）</t>
  </si>
  <si>
    <t>渠 道</t>
  </si>
  <si>
    <t>渠系建筑物</t>
  </si>
  <si>
    <t>长度
（Km)</t>
  </si>
  <si>
    <t>配套
建筑物
数量（座）</t>
  </si>
  <si>
    <t>需改造
长度（Km)</t>
  </si>
  <si>
    <r>
      <t>护砌
面积
（m</t>
    </r>
    <r>
      <rPr>
        <vertAlign val="superscript"/>
        <sz val="16"/>
        <color theme="1"/>
        <rFont val="宋体"/>
        <charset val="134"/>
        <scheme val="minor"/>
      </rPr>
      <t>2</t>
    </r>
    <r>
      <rPr>
        <sz val="16"/>
        <color theme="1"/>
        <rFont val="宋体"/>
        <charset val="134"/>
        <scheme val="minor"/>
      </rPr>
      <t xml:space="preserve">)
</t>
    </r>
  </si>
  <si>
    <t>数量
（座）</t>
  </si>
  <si>
    <t>总装
机容量
（KW)</t>
  </si>
  <si>
    <t>改造
数量
（座）</t>
  </si>
  <si>
    <t>新建
数量
（座）</t>
  </si>
  <si>
    <t>新建装机
容量
（KW)</t>
  </si>
  <si>
    <t>数量
(口）</t>
  </si>
  <si>
    <r>
      <t>塘容
（万m</t>
    </r>
    <r>
      <rPr>
        <vertAlign val="superscript"/>
        <sz val="16"/>
        <color theme="1"/>
        <rFont val="宋体"/>
        <charset val="134"/>
        <scheme val="minor"/>
      </rPr>
      <t>3)</t>
    </r>
  </si>
  <si>
    <t>改造
数量
(口）</t>
  </si>
  <si>
    <t>新建
数量
（口）</t>
  </si>
  <si>
    <t>新建
塘容
（万m3)</t>
  </si>
  <si>
    <t xml:space="preserve">数量（座）
 </t>
  </si>
  <si>
    <r>
      <t>引水规模
(m</t>
    </r>
    <r>
      <rPr>
        <vertAlign val="superscript"/>
        <sz val="16"/>
        <color theme="1"/>
        <rFont val="宋体"/>
        <charset val="134"/>
        <scheme val="minor"/>
      </rPr>
      <t>3</t>
    </r>
    <r>
      <rPr>
        <sz val="16"/>
        <color theme="1"/>
        <rFont val="宋体"/>
        <charset val="134"/>
      </rPr>
      <t>/</t>
    </r>
    <r>
      <rPr>
        <sz val="16"/>
        <color theme="1"/>
        <rFont val="宋体"/>
        <charset val="134"/>
        <scheme val="minor"/>
      </rPr>
      <t>s)</t>
    </r>
  </si>
  <si>
    <t>改造数量（座）</t>
  </si>
  <si>
    <r>
      <t>新增引水
规模
(m</t>
    </r>
    <r>
      <rPr>
        <vertAlign val="superscript"/>
        <sz val="16"/>
        <color theme="1"/>
        <rFont val="宋体"/>
        <charset val="134"/>
        <scheme val="minor"/>
      </rPr>
      <t>3</t>
    </r>
    <r>
      <rPr>
        <sz val="16"/>
        <color theme="1"/>
        <rFont val="宋体"/>
        <charset val="134"/>
        <scheme val="minor"/>
      </rPr>
      <t>/s)</t>
    </r>
  </si>
  <si>
    <r>
      <t>引水规模(m</t>
    </r>
    <r>
      <rPr>
        <vertAlign val="superscript"/>
        <sz val="16"/>
        <color theme="1"/>
        <rFont val="宋体"/>
        <charset val="134"/>
        <scheme val="minor"/>
      </rPr>
      <t>3</t>
    </r>
    <r>
      <rPr>
        <sz val="16"/>
        <color theme="1"/>
        <rFont val="宋体"/>
        <charset val="134"/>
        <scheme val="minor"/>
      </rPr>
      <t xml:space="preserve">/s)
</t>
    </r>
  </si>
  <si>
    <t xml:space="preserve">改造
数量（座）
</t>
  </si>
  <si>
    <r>
      <t>新增引水
规模(m</t>
    </r>
    <r>
      <rPr>
        <vertAlign val="superscript"/>
        <sz val="16"/>
        <color theme="1"/>
        <rFont val="宋体"/>
        <charset val="134"/>
        <scheme val="minor"/>
      </rPr>
      <t>3</t>
    </r>
    <r>
      <rPr>
        <sz val="16"/>
        <color theme="1"/>
        <rFont val="宋体"/>
        <charset val="134"/>
        <scheme val="minor"/>
      </rPr>
      <t>/s)</t>
    </r>
  </si>
  <si>
    <r>
      <t>1</t>
    </r>
    <r>
      <rPr>
        <vertAlign val="subscript"/>
        <sz val="16"/>
        <color theme="1"/>
        <rFont val="宋体"/>
        <charset val="134"/>
      </rPr>
      <t>~</t>
    </r>
    <r>
      <rPr>
        <sz val="16"/>
        <color theme="1"/>
        <rFont val="宋体"/>
        <charset val="134"/>
        <scheme val="minor"/>
      </rPr>
      <t>5m</t>
    </r>
    <r>
      <rPr>
        <vertAlign val="superscript"/>
        <sz val="16"/>
        <color theme="1"/>
        <rFont val="宋体"/>
        <charset val="134"/>
        <scheme val="minor"/>
      </rPr>
      <t>3</t>
    </r>
    <r>
      <rPr>
        <sz val="16"/>
        <color theme="1"/>
        <rFont val="宋体"/>
        <charset val="134"/>
        <scheme val="minor"/>
      </rPr>
      <t>/s
长度
（Km)</t>
    </r>
  </si>
  <si>
    <r>
      <t>1m</t>
    </r>
    <r>
      <rPr>
        <vertAlign val="superscript"/>
        <sz val="16"/>
        <color theme="1"/>
        <rFont val="宋体"/>
        <charset val="134"/>
        <scheme val="minor"/>
      </rPr>
      <t>3</t>
    </r>
    <r>
      <rPr>
        <sz val="16"/>
        <color theme="1"/>
        <rFont val="宋体"/>
        <charset val="134"/>
        <scheme val="minor"/>
      </rPr>
      <t>/s以下
长度（Km)</t>
    </r>
  </si>
  <si>
    <t xml:space="preserve">新建
（Km) </t>
  </si>
  <si>
    <t>维修数量
（座）</t>
  </si>
  <si>
    <t>新建数量
（座）</t>
  </si>
  <si>
    <t>需改造
数量（座）</t>
  </si>
  <si>
    <t>需新建
数量（座）</t>
  </si>
  <si>
    <t>（1）</t>
  </si>
  <si>
    <t>（2）</t>
  </si>
  <si>
    <t>（3）</t>
  </si>
  <si>
    <t>（4)</t>
  </si>
  <si>
    <t>（15）</t>
  </si>
  <si>
    <t>（16）</t>
  </si>
  <si>
    <t>（17）</t>
  </si>
  <si>
    <t>（18）</t>
  </si>
  <si>
    <t>（19）</t>
  </si>
  <si>
    <t>（20）</t>
  </si>
  <si>
    <t>（24）</t>
  </si>
  <si>
    <t>（25）</t>
  </si>
  <si>
    <t>(26)</t>
  </si>
  <si>
    <t>(27)</t>
  </si>
  <si>
    <t>(28)</t>
  </si>
  <si>
    <t>（29)</t>
  </si>
  <si>
    <t>(30)</t>
  </si>
  <si>
    <t>(31)</t>
  </si>
  <si>
    <t>(32)</t>
  </si>
  <si>
    <t>(33)</t>
  </si>
  <si>
    <t>(34)</t>
  </si>
  <si>
    <t>(35)</t>
  </si>
  <si>
    <t>(36)</t>
  </si>
  <si>
    <t>(37)</t>
  </si>
  <si>
    <t>(38)</t>
  </si>
  <si>
    <t>(39)</t>
  </si>
  <si>
    <t>(40)</t>
  </si>
  <si>
    <t>(41)</t>
  </si>
  <si>
    <t>(42)</t>
  </si>
  <si>
    <t>(43)</t>
  </si>
  <si>
    <t>sx-zx-01</t>
  </si>
  <si>
    <t>三杨排灌站（闸站）</t>
  </si>
  <si>
    <t>报废</t>
  </si>
  <si>
    <t>合计</t>
  </si>
  <si>
    <t>说明：</t>
  </si>
  <si>
    <t>1、本表片区建档号应按县（市、区）各汉字汉语拼音首个字母—ZX—数字的方式填写，如定远县某个一般中型灌区的2个灌溉片区建档号应分别填写为：DY—ZX—01，DY—ZX—02。</t>
  </si>
  <si>
    <t>2、本表调查的渠道均为固定渠道。</t>
  </si>
  <si>
    <r>
      <t>3、（19） （22） （24）（27）中引水规模可依据灌区面积估算，每万亩对应k</t>
    </r>
    <r>
      <rPr>
        <sz val="16"/>
        <color theme="1"/>
        <rFont val="宋体"/>
        <charset val="134"/>
      </rPr>
      <t>*</t>
    </r>
    <r>
      <rPr>
        <sz val="16"/>
        <color theme="1"/>
        <rFont val="宋体"/>
        <charset val="134"/>
        <scheme val="minor"/>
      </rPr>
      <t>1m</t>
    </r>
    <r>
      <rPr>
        <vertAlign val="superscript"/>
        <sz val="16"/>
        <color theme="1"/>
        <rFont val="宋体"/>
        <charset val="134"/>
        <scheme val="minor"/>
      </rPr>
      <t>3</t>
    </r>
    <r>
      <rPr>
        <sz val="16"/>
        <color theme="1"/>
        <rFont val="宋体"/>
        <charset val="134"/>
        <scheme val="minor"/>
      </rPr>
      <t>/s,面积越小，k值越大，但不超过2.</t>
    </r>
  </si>
  <si>
    <r>
      <t>4、（29）  （32）1m</t>
    </r>
    <r>
      <rPr>
        <vertAlign val="superscript"/>
        <sz val="16"/>
        <color theme="1"/>
        <rFont val="宋体"/>
        <charset val="134"/>
        <scheme val="minor"/>
      </rPr>
      <t>3</t>
    </r>
    <r>
      <rPr>
        <sz val="16"/>
        <color theme="1"/>
        <rFont val="宋体"/>
        <charset val="134"/>
        <scheme val="minor"/>
      </rPr>
      <t>/s以下的渠道可视同灌溉面积小于1万亩。</t>
    </r>
  </si>
  <si>
    <t>5、以塘坝、拦水堰为水源的小型灌溉片，以行政村为单元打捆填报。</t>
  </si>
  <si>
    <t>附表3</t>
  </si>
  <si>
    <r>
      <rPr>
        <sz val="11"/>
        <color theme="1"/>
        <rFont val="宋体"/>
        <charset val="134"/>
        <scheme val="minor"/>
      </rPr>
      <t xml:space="preserve">    </t>
    </r>
    <r>
      <rPr>
        <u/>
        <sz val="11"/>
        <color theme="1"/>
        <rFont val="宋体"/>
        <charset val="134"/>
        <scheme val="minor"/>
      </rPr>
      <t xml:space="preserve">      </t>
    </r>
    <r>
      <rPr>
        <sz val="11"/>
        <color theme="1"/>
        <rFont val="宋体"/>
        <charset val="134"/>
        <scheme val="minor"/>
      </rPr>
      <t>县（市、区）大型及重点中型灌区支渠灌溉片农村水利基础设施普查及建设需求表</t>
    </r>
  </si>
  <si>
    <t>支渠
（灌溉片）
名称</t>
  </si>
  <si>
    <t>乡（镇）</t>
  </si>
  <si>
    <t>耕地面积
（亩）</t>
  </si>
  <si>
    <t>投资
需求
（万元）</t>
  </si>
  <si>
    <t>渠系建筑
物
数量（座）</t>
  </si>
  <si>
    <t>长度
(Km)</t>
  </si>
  <si>
    <t>配套建
筑物数量
(座）</t>
  </si>
  <si>
    <t>需改造
长度(Km)</t>
  </si>
  <si>
    <r>
      <rPr>
        <sz val="11"/>
        <color theme="1"/>
        <rFont val="宋体"/>
        <charset val="134"/>
        <scheme val="minor"/>
      </rPr>
      <t>护砌
面积（m</t>
    </r>
    <r>
      <rPr>
        <vertAlign val="superscript"/>
        <sz val="11"/>
        <color theme="1"/>
        <rFont val="宋体"/>
        <charset val="134"/>
        <scheme val="minor"/>
      </rPr>
      <t>2</t>
    </r>
    <r>
      <rPr>
        <sz val="11"/>
        <color theme="1"/>
        <rFont val="宋体"/>
        <charset val="134"/>
        <scheme val="minor"/>
      </rPr>
      <t>)</t>
    </r>
  </si>
  <si>
    <t>总装机
容量（Kw)</t>
  </si>
  <si>
    <t>改造数量
（座）</t>
  </si>
  <si>
    <t>新建装机
容量（Kw)</t>
  </si>
  <si>
    <t>数量
（口）</t>
  </si>
  <si>
    <t>塘容
（万m3)</t>
  </si>
  <si>
    <t>改造数量
（口）</t>
  </si>
  <si>
    <t xml:space="preserve">新建数量（口）
</t>
  </si>
  <si>
    <r>
      <rPr>
        <sz val="11"/>
        <color theme="1"/>
        <rFont val="宋体"/>
        <charset val="134"/>
        <scheme val="minor"/>
      </rPr>
      <t>新建塘容
（万m</t>
    </r>
    <r>
      <rPr>
        <vertAlign val="superscript"/>
        <sz val="11"/>
        <color theme="1"/>
        <rFont val="宋体"/>
        <charset val="134"/>
        <scheme val="minor"/>
      </rPr>
      <t>3</t>
    </r>
    <r>
      <rPr>
        <sz val="11"/>
        <color theme="1"/>
        <rFont val="宋体"/>
        <charset val="134"/>
        <scheme val="minor"/>
      </rPr>
      <t>)</t>
    </r>
  </si>
  <si>
    <t>支渠
长度(Km)</t>
  </si>
  <si>
    <t>支渠以
下长度(Km)</t>
  </si>
  <si>
    <t>新建(Km)</t>
  </si>
  <si>
    <t>维修
数量（座）</t>
  </si>
  <si>
    <t xml:space="preserve">新建
数量（座）
</t>
  </si>
  <si>
    <t>需改造
数（座）</t>
  </si>
  <si>
    <t>需新建
数（座）</t>
  </si>
  <si>
    <t>（4）</t>
  </si>
  <si>
    <t>（5)</t>
  </si>
  <si>
    <t>(12)</t>
  </si>
  <si>
    <t>(13)</t>
  </si>
  <si>
    <t>(14)</t>
  </si>
  <si>
    <t>(15)</t>
  </si>
  <si>
    <t>(16)</t>
  </si>
  <si>
    <t>（17)</t>
  </si>
  <si>
    <t>（26）</t>
  </si>
  <si>
    <t>（27）</t>
  </si>
  <si>
    <t>（28）</t>
  </si>
  <si>
    <t>（29）</t>
  </si>
  <si>
    <t>（30）</t>
  </si>
  <si>
    <t>（31）</t>
  </si>
  <si>
    <t>（32）</t>
  </si>
  <si>
    <t>（33）</t>
  </si>
  <si>
    <t>1、本表片区建档号应（市、区）各汉字汉语拼音首个字母—DZ—数字的方式填写。如定远县某个重点中型灌区的2个灌溉片建档号应填写为：DY—DZ—01，DY—DZ—02.</t>
  </si>
  <si>
    <t>2、本表中调查的渠道应为支渠（含）以下固定渠道。</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</si>
</sst>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4">
    <font>
      <sz val="11"/>
      <color theme="1"/>
      <name val="宋体"/>
      <charset val="134"/>
      <scheme val="minor"/>
    </font>
    <font>
      <vertAlign val="superscript"/>
      <sz val="16"/>
      <color theme="1"/>
      <name val="宋体"/>
      <charset val="134"/>
      <scheme val="minor"/>
    </font>
    <font>
      <vertAlign val="superscript"/>
      <sz val="11"/>
      <color theme="1"/>
      <name val="宋体"/>
      <charset val="134"/>
      <scheme val="minor"/>
    </font>
    <font>
      <sz val="16"/>
      <color theme="1"/>
      <name val="宋体"/>
      <charset val="134"/>
      <scheme val="minor"/>
    </font>
    <font>
      <sz val="16"/>
      <color theme="1"/>
      <name val="宋体"/>
      <charset val="134"/>
    </font>
    <font>
      <sz val="16"/>
      <color theme="1"/>
      <name val="Arial"/>
      <charset val="134"/>
    </font>
    <font>
      <sz val="12"/>
      <color theme="1"/>
      <name val="宋体"/>
      <charset val="134"/>
      <scheme val="minor"/>
    </font>
    <font>
      <sz val="14"/>
      <color theme="1"/>
      <name val="宋体"/>
      <charset val="134"/>
      <scheme val="minor"/>
    </font>
    <font>
      <u/>
      <sz val="11"/>
      <color theme="1"/>
      <name val="宋体"/>
      <charset val="134"/>
      <scheme val="minor"/>
    </font>
    <font>
      <sz val="14"/>
      <color theme="1"/>
      <name val="宋体"/>
      <charset val="134"/>
    </font>
    <font>
      <sz val="11"/>
      <color theme="1"/>
      <name val="宋体"/>
      <charset val="0"/>
      <scheme val="minor"/>
    </font>
    <font>
      <sz val="11"/>
      <color rgb="FF3F3F76"/>
      <name val="宋体"/>
      <charset val="0"/>
      <scheme val="minor"/>
    </font>
    <font>
      <sz val="11"/>
      <color theme="0"/>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i/>
      <sz val="11"/>
      <color rgb="FF7F7F7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name val="仿宋_GB2312"/>
      <charset val="134"/>
    </font>
    <font>
      <u/>
      <sz val="16"/>
      <color theme="1"/>
      <name val="宋体"/>
      <charset val="134"/>
      <scheme val="minor"/>
    </font>
    <font>
      <vertAlign val="subscript"/>
      <sz val="16"/>
      <color theme="1"/>
      <name val="宋体"/>
      <charset val="134"/>
    </font>
    <font>
      <vertAlign val="superscript"/>
      <sz val="12"/>
      <color theme="1"/>
      <name val="宋体"/>
      <charset val="134"/>
      <scheme val="minor"/>
    </font>
    <font>
      <vertAlign val="superscript"/>
      <sz val="14"/>
      <color theme="1"/>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theme="8"/>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7" borderId="4" applyNumberFormat="0" applyFont="0" applyAlignment="0" applyProtection="0">
      <alignment vertical="center"/>
    </xf>
    <xf numFmtId="0" fontId="1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12" fillId="23" borderId="0" applyNumberFormat="0" applyBorder="0" applyAlignment="0" applyProtection="0">
      <alignment vertical="center"/>
    </xf>
    <xf numFmtId="0" fontId="23" fillId="0" borderId="6" applyNumberFormat="0" applyFill="0" applyAlignment="0" applyProtection="0">
      <alignment vertical="center"/>
    </xf>
    <xf numFmtId="0" fontId="12" fillId="25" borderId="0" applyNumberFormat="0" applyBorder="0" applyAlignment="0" applyProtection="0">
      <alignment vertical="center"/>
    </xf>
    <xf numFmtId="0" fontId="26" fillId="26" borderId="8" applyNumberFormat="0" applyAlignment="0" applyProtection="0">
      <alignment vertical="center"/>
    </xf>
    <xf numFmtId="0" fontId="27" fillId="26" borderId="2" applyNumberFormat="0" applyAlignment="0" applyProtection="0">
      <alignment vertical="center"/>
    </xf>
    <xf numFmtId="0" fontId="28" fillId="28" borderId="9" applyNumberFormat="0" applyAlignment="0" applyProtection="0">
      <alignment vertical="center"/>
    </xf>
    <xf numFmtId="0" fontId="10" fillId="29" borderId="0" applyNumberFormat="0" applyBorder="0" applyAlignment="0" applyProtection="0">
      <alignment vertical="center"/>
    </xf>
    <xf numFmtId="0" fontId="12" fillId="18" borderId="0" applyNumberFormat="0" applyBorder="0" applyAlignment="0" applyProtection="0">
      <alignment vertical="center"/>
    </xf>
    <xf numFmtId="0" fontId="22" fillId="0" borderId="5" applyNumberFormat="0" applyFill="0" applyAlignment="0" applyProtection="0">
      <alignment vertical="center"/>
    </xf>
    <xf numFmtId="0" fontId="29" fillId="0" borderId="0">
      <alignment horizontal="center" vertical="center" wrapText="1"/>
    </xf>
    <xf numFmtId="0" fontId="25" fillId="0" borderId="7" applyNumberFormat="0" applyFill="0" applyAlignment="0" applyProtection="0">
      <alignment vertical="center"/>
    </xf>
    <xf numFmtId="0" fontId="15" fillId="10" borderId="0" applyNumberFormat="0" applyBorder="0" applyAlignment="0" applyProtection="0">
      <alignment vertical="center"/>
    </xf>
    <xf numFmtId="0" fontId="19" fillId="16" borderId="0" applyNumberFormat="0" applyBorder="0" applyAlignment="0" applyProtection="0">
      <alignment vertical="center"/>
    </xf>
    <xf numFmtId="0" fontId="10" fillId="22" borderId="0" applyNumberFormat="0" applyBorder="0" applyAlignment="0" applyProtection="0">
      <alignment vertical="center"/>
    </xf>
    <xf numFmtId="0" fontId="12" fillId="27" borderId="0" applyNumberFormat="0" applyBorder="0" applyAlignment="0" applyProtection="0">
      <alignment vertical="center"/>
    </xf>
    <xf numFmtId="0" fontId="10" fillId="13" borderId="0" applyNumberFormat="0" applyBorder="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0" fillId="31"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10" fillId="2" borderId="0" applyNumberFormat="0" applyBorder="0" applyAlignment="0" applyProtection="0">
      <alignment vertical="center"/>
    </xf>
    <xf numFmtId="0" fontId="10" fillId="14" borderId="0" applyNumberFormat="0" applyBorder="0" applyAlignment="0" applyProtection="0">
      <alignment vertical="center"/>
    </xf>
    <xf numFmtId="0" fontId="12" fillId="6" borderId="0" applyNumberFormat="0" applyBorder="0" applyAlignment="0" applyProtection="0">
      <alignment vertical="center"/>
    </xf>
    <xf numFmtId="0" fontId="10" fillId="30" borderId="0" applyNumberFormat="0" applyBorder="0" applyAlignment="0" applyProtection="0">
      <alignment vertical="center"/>
    </xf>
    <xf numFmtId="0" fontId="12" fillId="12" borderId="0" applyNumberFormat="0" applyBorder="0" applyAlignment="0" applyProtection="0">
      <alignment vertical="center"/>
    </xf>
    <xf numFmtId="0" fontId="12" fillId="32" borderId="0" applyNumberFormat="0" applyBorder="0" applyAlignment="0" applyProtection="0">
      <alignment vertical="center"/>
    </xf>
    <xf numFmtId="0" fontId="10" fillId="20" borderId="0" applyNumberFormat="0" applyBorder="0" applyAlignment="0" applyProtection="0">
      <alignment vertical="center"/>
    </xf>
    <xf numFmtId="0" fontId="12" fillId="21" borderId="0" applyNumberFormat="0" applyBorder="0" applyAlignment="0" applyProtection="0">
      <alignment vertical="center"/>
    </xf>
  </cellStyleXfs>
  <cellXfs count="56">
    <xf numFmtId="0" fontId="0" fillId="0" borderId="0" xfId="0">
      <alignment vertical="center"/>
    </xf>
    <xf numFmtId="49" fontId="0" fillId="0" borderId="0" xfId="0" applyNumberFormat="1">
      <alignment vertical="center"/>
    </xf>
    <xf numFmtId="0" fontId="0"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49" fontId="0" fillId="0" borderId="0" xfId="0" applyNumberFormat="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Font="1" applyAlignment="1">
      <alignment vertical="center" wrapText="1"/>
    </xf>
    <xf numFmtId="0" fontId="0" fillId="0" borderId="0" xfId="0" applyFont="1" applyAlignment="1">
      <alignment horizontal="center" vertical="center" wrapText="1"/>
    </xf>
    <xf numFmtId="49" fontId="1" fillId="0" borderId="0" xfId="0" applyNumberFormat="1" applyFont="1">
      <alignment vertical="center"/>
    </xf>
    <xf numFmtId="0" fontId="2" fillId="0" borderId="0" xfId="0" applyFont="1">
      <alignment vertical="center"/>
    </xf>
    <xf numFmtId="0" fontId="3"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lignment vertical="center"/>
    </xf>
    <xf numFmtId="0" fontId="3" fillId="0" borderId="1" xfId="0" applyFont="1" applyBorder="1" applyAlignment="1">
      <alignment vertical="center"/>
    </xf>
    <xf numFmtId="0" fontId="3" fillId="0" borderId="1" xfId="0" applyFont="1" applyBorder="1">
      <alignment vertical="center"/>
    </xf>
    <xf numFmtId="0" fontId="4"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center" vertical="center" wrapText="1"/>
    </xf>
    <xf numFmtId="0" fontId="5" fillId="0" borderId="1" xfId="0" applyFont="1" applyBorder="1">
      <alignment vertical="center"/>
    </xf>
    <xf numFmtId="0" fontId="3"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3" fillId="0" borderId="0" xfId="0" applyFont="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49" fontId="8" fillId="0" borderId="0" xfId="0" applyNumberFormat="1" applyFont="1" applyAlignment="1">
      <alignment horizontal="center" vertical="center"/>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49" fontId="7" fillId="0" borderId="1" xfId="0" applyNumberFormat="1" applyFont="1" applyBorder="1" applyAlignment="1">
      <alignment horizontal="center" vertical="center"/>
    </xf>
    <xf numFmtId="0" fontId="9" fillId="0" borderId="1" xfId="0" applyFont="1" applyBorder="1" applyAlignment="1">
      <alignment horizontal="center" vertical="center"/>
    </xf>
    <xf numFmtId="49" fontId="7" fillId="0" borderId="1" xfId="0" applyNumberFormat="1" applyFont="1" applyBorder="1" applyAlignment="1">
      <alignment vertical="center"/>
    </xf>
    <xf numFmtId="0" fontId="7" fillId="0" borderId="1" xfId="0" applyFont="1" applyBorder="1">
      <alignment vertical="center"/>
    </xf>
    <xf numFmtId="49" fontId="7" fillId="0" borderId="0" xfId="0" applyNumberFormat="1" applyFont="1" applyAlignment="1">
      <alignment vertical="center"/>
    </xf>
    <xf numFmtId="0" fontId="7" fillId="0" borderId="0" xfId="0" applyFont="1" applyAlignment="1">
      <alignment horizontal="left" vertical="center"/>
    </xf>
    <xf numFmtId="49" fontId="7" fillId="0" borderId="0" xfId="0" applyNumberFormat="1" applyFont="1">
      <alignment vertical="center"/>
    </xf>
    <xf numFmtId="0" fontId="0" fillId="0" borderId="1" xfId="0" applyFont="1" applyBorder="1" applyAlignment="1">
      <alignment horizontal="center" vertical="center"/>
    </xf>
    <xf numFmtId="0" fontId="7" fillId="0" borderId="0" xfId="0" applyFont="1" applyAlignment="1">
      <alignment vertical="center"/>
    </xf>
    <xf numFmtId="0" fontId="7" fillId="0" borderId="1" xfId="0" applyFont="1" applyBorder="1" applyAlignment="1">
      <alignment horizontal="center" vertical="center"/>
    </xf>
    <xf numFmtId="49" fontId="8" fillId="0" borderId="0" xfId="0" applyNumberFormat="1" applyFont="1" applyAlignment="1">
      <alignment vertical="center"/>
    </xf>
    <xf numFmtId="0" fontId="6" fillId="0" borderId="0" xfId="0" applyFont="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附表3"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28"/>
  <sheetViews>
    <sheetView topLeftCell="D1" workbookViewId="0">
      <selection activeCell="A2" sqref="A2:X27"/>
    </sheetView>
  </sheetViews>
  <sheetFormatPr defaultColWidth="9" defaultRowHeight="13.5"/>
  <cols>
    <col min="1" max="1" width="12.125" style="1" customWidth="1"/>
    <col min="2" max="2" width="10.75" customWidth="1"/>
    <col min="9" max="9" width="10.625" customWidth="1"/>
    <col min="10" max="10" width="12.25" customWidth="1"/>
    <col min="14" max="14" width="12" customWidth="1"/>
    <col min="15" max="15" width="25.125" customWidth="1"/>
    <col min="21" max="21" width="14.5" customWidth="1"/>
    <col min="22" max="22" width="12.125" customWidth="1"/>
  </cols>
  <sheetData>
    <row r="1" ht="33" customHeight="1" spans="1:2">
      <c r="A1" s="1" t="s">
        <v>0</v>
      </c>
      <c r="B1" s="1"/>
    </row>
    <row r="2" ht="30" customHeight="1" spans="1:25">
      <c r="A2" s="36" t="s">
        <v>1</v>
      </c>
      <c r="B2" s="36"/>
      <c r="C2" s="36"/>
      <c r="D2" s="36"/>
      <c r="E2" s="36"/>
      <c r="F2" s="36"/>
      <c r="G2" s="36"/>
      <c r="H2" s="36"/>
      <c r="I2" s="36"/>
      <c r="J2" s="36"/>
      <c r="K2" s="36"/>
      <c r="L2" s="36"/>
      <c r="M2" s="36"/>
      <c r="N2" s="36"/>
      <c r="O2" s="36"/>
      <c r="P2" s="36"/>
      <c r="Q2" s="36"/>
      <c r="R2" s="36"/>
      <c r="S2" s="36"/>
      <c r="T2" s="36"/>
      <c r="U2" s="36"/>
      <c r="V2" s="36"/>
      <c r="W2" s="36"/>
      <c r="X2" s="36"/>
      <c r="Y2" s="54"/>
    </row>
    <row r="3" s="33" customFormat="1" ht="14.25" spans="1:32">
      <c r="A3" s="37" t="s">
        <v>2</v>
      </c>
      <c r="B3" s="38" t="s">
        <v>3</v>
      </c>
      <c r="C3" s="38" t="s">
        <v>4</v>
      </c>
      <c r="D3" s="38" t="s">
        <v>5</v>
      </c>
      <c r="E3" s="39" t="s">
        <v>6</v>
      </c>
      <c r="F3" s="38" t="s">
        <v>7</v>
      </c>
      <c r="G3" s="38"/>
      <c r="H3" s="38"/>
      <c r="I3" s="38"/>
      <c r="J3" s="38"/>
      <c r="K3" s="38"/>
      <c r="L3" s="38"/>
      <c r="M3" s="38"/>
      <c r="N3" s="38"/>
      <c r="O3" s="38" t="s">
        <v>8</v>
      </c>
      <c r="P3" s="38"/>
      <c r="Q3" s="38"/>
      <c r="R3" s="38"/>
      <c r="S3" s="38"/>
      <c r="T3" s="38"/>
      <c r="U3" s="38"/>
      <c r="V3" s="38"/>
      <c r="W3" s="38"/>
      <c r="X3" s="38"/>
      <c r="Y3" s="55"/>
      <c r="Z3" s="55"/>
      <c r="AA3" s="55"/>
      <c r="AB3" s="55"/>
      <c r="AC3" s="55"/>
      <c r="AD3" s="55"/>
      <c r="AE3" s="55"/>
      <c r="AF3" s="55"/>
    </row>
    <row r="4" s="33" customFormat="1" ht="14.25" spans="1:24">
      <c r="A4" s="37"/>
      <c r="B4" s="38"/>
      <c r="C4" s="38"/>
      <c r="D4" s="38"/>
      <c r="E4" s="39"/>
      <c r="F4" s="38" t="s">
        <v>9</v>
      </c>
      <c r="G4" s="38"/>
      <c r="H4" s="38"/>
      <c r="I4" s="38" t="s">
        <v>10</v>
      </c>
      <c r="J4" s="38"/>
      <c r="K4" s="38"/>
      <c r="L4" s="38"/>
      <c r="M4" s="38"/>
      <c r="N4" s="39" t="s">
        <v>11</v>
      </c>
      <c r="O4" s="39" t="s">
        <v>12</v>
      </c>
      <c r="P4" s="39"/>
      <c r="Q4" s="39"/>
      <c r="R4" s="39" t="s">
        <v>13</v>
      </c>
      <c r="S4" s="39"/>
      <c r="T4" s="39"/>
      <c r="U4" s="39"/>
      <c r="V4" s="39"/>
      <c r="W4" s="39" t="s">
        <v>14</v>
      </c>
      <c r="X4" s="39" t="s">
        <v>15</v>
      </c>
    </row>
    <row r="5" s="33" customFormat="1" ht="14.25" spans="1:24">
      <c r="A5" s="37"/>
      <c r="B5" s="38"/>
      <c r="C5" s="38"/>
      <c r="D5" s="38"/>
      <c r="E5" s="39"/>
      <c r="F5" s="38" t="s">
        <v>16</v>
      </c>
      <c r="G5" s="39" t="s">
        <v>17</v>
      </c>
      <c r="H5" s="39" t="s">
        <v>18</v>
      </c>
      <c r="I5" s="38" t="s">
        <v>12</v>
      </c>
      <c r="J5" s="38"/>
      <c r="K5" s="38" t="s">
        <v>13</v>
      </c>
      <c r="L5" s="38"/>
      <c r="M5" s="38"/>
      <c r="N5" s="38"/>
      <c r="O5" s="39" t="s">
        <v>19</v>
      </c>
      <c r="P5" s="39" t="s">
        <v>20</v>
      </c>
      <c r="Q5" s="39" t="s">
        <v>21</v>
      </c>
      <c r="R5" s="39" t="s">
        <v>19</v>
      </c>
      <c r="S5" s="39" t="s">
        <v>20</v>
      </c>
      <c r="T5" s="39" t="s">
        <v>22</v>
      </c>
      <c r="U5" s="38" t="s">
        <v>23</v>
      </c>
      <c r="V5" s="38"/>
      <c r="W5" s="39"/>
      <c r="X5" s="39"/>
    </row>
    <row r="6" ht="40.5" spans="1:24">
      <c r="A6" s="40"/>
      <c r="B6" s="41"/>
      <c r="C6" s="41"/>
      <c r="D6" s="41"/>
      <c r="E6" s="42"/>
      <c r="F6" s="41"/>
      <c r="G6" s="41"/>
      <c r="H6" s="41"/>
      <c r="I6" s="41" t="s">
        <v>24</v>
      </c>
      <c r="J6" s="51" t="s">
        <v>25</v>
      </c>
      <c r="K6" s="41" t="s">
        <v>26</v>
      </c>
      <c r="L6" s="41" t="s">
        <v>27</v>
      </c>
      <c r="M6" s="41" t="s">
        <v>27</v>
      </c>
      <c r="N6" s="41"/>
      <c r="O6" s="41"/>
      <c r="P6" s="41"/>
      <c r="Q6" s="41"/>
      <c r="R6" s="41"/>
      <c r="S6" s="41"/>
      <c r="T6" s="41"/>
      <c r="U6" s="42" t="s">
        <v>28</v>
      </c>
      <c r="V6" s="42" t="s">
        <v>29</v>
      </c>
      <c r="W6" s="42"/>
      <c r="X6" s="42"/>
    </row>
    <row r="7" s="3" customFormat="1" ht="30" customHeight="1" spans="1:24">
      <c r="A7" s="43" t="s">
        <v>30</v>
      </c>
      <c r="B7" s="43" t="s">
        <v>31</v>
      </c>
      <c r="C7" s="43" t="s">
        <v>32</v>
      </c>
      <c r="D7" s="43" t="s">
        <v>33</v>
      </c>
      <c r="E7" s="43" t="s">
        <v>34</v>
      </c>
      <c r="F7" s="43" t="s">
        <v>35</v>
      </c>
      <c r="G7" s="43" t="s">
        <v>36</v>
      </c>
      <c r="H7" s="43" t="s">
        <v>37</v>
      </c>
      <c r="I7" s="43" t="s">
        <v>38</v>
      </c>
      <c r="J7" s="43" t="s">
        <v>39</v>
      </c>
      <c r="K7" s="43" t="s">
        <v>40</v>
      </c>
      <c r="L7" s="43" t="s">
        <v>41</v>
      </c>
      <c r="M7" s="43" t="s">
        <v>42</v>
      </c>
      <c r="N7" s="43" t="s">
        <v>43</v>
      </c>
      <c r="O7" s="43" t="s">
        <v>44</v>
      </c>
      <c r="P7" s="43" t="s">
        <v>45</v>
      </c>
      <c r="Q7" s="43" t="s">
        <v>46</v>
      </c>
      <c r="R7" s="43" t="s">
        <v>47</v>
      </c>
      <c r="S7" s="43" t="s">
        <v>48</v>
      </c>
      <c r="T7" s="43" t="s">
        <v>49</v>
      </c>
      <c r="U7" s="43" t="s">
        <v>50</v>
      </c>
      <c r="V7" s="43" t="s">
        <v>51</v>
      </c>
      <c r="W7" s="40" t="s">
        <v>52</v>
      </c>
      <c r="X7" s="43" t="s">
        <v>53</v>
      </c>
    </row>
    <row r="8" s="34" customFormat="1" ht="18.75" spans="1:24">
      <c r="A8" s="44" t="s">
        <v>54</v>
      </c>
      <c r="B8" s="45" t="s">
        <v>55</v>
      </c>
      <c r="C8" s="45" t="s">
        <v>56</v>
      </c>
      <c r="D8" s="45" t="s">
        <v>57</v>
      </c>
      <c r="E8" s="45">
        <v>5595</v>
      </c>
      <c r="F8" s="45">
        <v>112</v>
      </c>
      <c r="G8" s="45">
        <v>40</v>
      </c>
      <c r="H8" s="45"/>
      <c r="I8" s="45">
        <v>22</v>
      </c>
      <c r="J8" s="45">
        <v>3.96</v>
      </c>
      <c r="K8" s="45">
        <v>8</v>
      </c>
      <c r="L8" s="45"/>
      <c r="M8" s="45"/>
      <c r="N8" s="45">
        <v>220</v>
      </c>
      <c r="O8" s="45">
        <v>3.7</v>
      </c>
      <c r="P8" s="45">
        <v>39.9</v>
      </c>
      <c r="Q8" s="45">
        <v>135</v>
      </c>
      <c r="R8" s="45">
        <v>3.7</v>
      </c>
      <c r="S8" s="45">
        <v>39.9</v>
      </c>
      <c r="T8" s="45"/>
      <c r="U8" s="45">
        <v>11</v>
      </c>
      <c r="V8" s="45">
        <v>1210</v>
      </c>
      <c r="W8" s="53"/>
      <c r="X8" s="53"/>
    </row>
    <row r="9" s="34" customFormat="1" ht="18.75" spans="1:24">
      <c r="A9" s="44"/>
      <c r="B9" s="45"/>
      <c r="C9" s="45"/>
      <c r="D9" s="45" t="s">
        <v>58</v>
      </c>
      <c r="E9" s="45">
        <v>9435</v>
      </c>
      <c r="F9" s="45">
        <v>152</v>
      </c>
      <c r="G9" s="45">
        <v>52</v>
      </c>
      <c r="H9" s="45"/>
      <c r="I9" s="45">
        <v>40</v>
      </c>
      <c r="J9" s="45">
        <v>7.2</v>
      </c>
      <c r="K9" s="45">
        <v>15</v>
      </c>
      <c r="L9" s="45"/>
      <c r="M9" s="45"/>
      <c r="N9" s="45">
        <v>300</v>
      </c>
      <c r="O9" s="45"/>
      <c r="P9" s="45"/>
      <c r="Q9" s="45"/>
      <c r="R9" s="45"/>
      <c r="S9" s="45"/>
      <c r="T9" s="45"/>
      <c r="U9" s="45"/>
      <c r="V9" s="45"/>
      <c r="W9" s="53"/>
      <c r="X9" s="53"/>
    </row>
    <row r="10" s="34" customFormat="1" ht="18.75" spans="1:24">
      <c r="A10" s="44"/>
      <c r="B10" s="45"/>
      <c r="C10" s="45"/>
      <c r="D10" s="45" t="s">
        <v>59</v>
      </c>
      <c r="E10" s="45">
        <v>7050</v>
      </c>
      <c r="F10" s="45">
        <v>101</v>
      </c>
      <c r="G10" s="45">
        <v>42</v>
      </c>
      <c r="H10" s="45"/>
      <c r="I10" s="45">
        <v>51</v>
      </c>
      <c r="J10" s="45">
        <v>9.18</v>
      </c>
      <c r="K10" s="45">
        <v>7</v>
      </c>
      <c r="L10" s="45"/>
      <c r="M10" s="45"/>
      <c r="N10" s="45">
        <v>400</v>
      </c>
      <c r="O10" s="45"/>
      <c r="P10" s="45"/>
      <c r="Q10" s="45"/>
      <c r="R10" s="45"/>
      <c r="S10" s="45"/>
      <c r="T10" s="45"/>
      <c r="U10" s="45"/>
      <c r="V10" s="45"/>
      <c r="W10" s="53"/>
      <c r="X10" s="53"/>
    </row>
    <row r="11" s="34" customFormat="1" ht="18.75" spans="1:24">
      <c r="A11" s="44"/>
      <c r="B11" s="45"/>
      <c r="C11" s="45"/>
      <c r="D11" s="45" t="s">
        <v>60</v>
      </c>
      <c r="E11" s="45">
        <v>2555</v>
      </c>
      <c r="F11" s="45">
        <v>24</v>
      </c>
      <c r="G11" s="45">
        <v>5</v>
      </c>
      <c r="H11" s="45"/>
      <c r="I11" s="45">
        <v>9</v>
      </c>
      <c r="J11" s="45">
        <v>1.6</v>
      </c>
      <c r="K11" s="45">
        <v>3</v>
      </c>
      <c r="L11" s="45"/>
      <c r="M11" s="45"/>
      <c r="N11" s="45">
        <v>90</v>
      </c>
      <c r="O11" s="45"/>
      <c r="P11" s="45"/>
      <c r="Q11" s="45"/>
      <c r="R11" s="45"/>
      <c r="S11" s="45"/>
      <c r="T11" s="45"/>
      <c r="U11" s="45"/>
      <c r="V11" s="45"/>
      <c r="W11" s="53"/>
      <c r="X11" s="53"/>
    </row>
    <row r="12" s="34" customFormat="1" ht="18.75" spans="1:24">
      <c r="A12" s="44" t="s">
        <v>61</v>
      </c>
      <c r="B12" s="45" t="s">
        <v>62</v>
      </c>
      <c r="C12" s="45" t="s">
        <v>56</v>
      </c>
      <c r="D12" s="45" t="s">
        <v>63</v>
      </c>
      <c r="E12" s="45">
        <v>7784</v>
      </c>
      <c r="F12" s="45">
        <v>203</v>
      </c>
      <c r="G12" s="45">
        <v>76</v>
      </c>
      <c r="H12" s="45"/>
      <c r="I12" s="45">
        <v>32</v>
      </c>
      <c r="J12" s="45">
        <v>3</v>
      </c>
      <c r="K12" s="45">
        <v>11</v>
      </c>
      <c r="L12" s="45"/>
      <c r="M12" s="45"/>
      <c r="N12" s="45">
        <v>320</v>
      </c>
      <c r="O12" s="45">
        <v>6</v>
      </c>
      <c r="P12" s="45"/>
      <c r="Q12" s="45"/>
      <c r="R12" s="45">
        <v>6</v>
      </c>
      <c r="S12" s="45"/>
      <c r="T12" s="45"/>
      <c r="U12" s="45"/>
      <c r="V12" s="45"/>
      <c r="W12" s="53"/>
      <c r="X12" s="53"/>
    </row>
    <row r="13" s="34" customFormat="1" ht="18.75" spans="1:24">
      <c r="A13" s="44"/>
      <c r="B13" s="45"/>
      <c r="C13" s="45"/>
      <c r="D13" s="45" t="s">
        <v>64</v>
      </c>
      <c r="E13" s="45">
        <v>10657</v>
      </c>
      <c r="F13" s="45">
        <v>162</v>
      </c>
      <c r="G13" s="45">
        <v>52</v>
      </c>
      <c r="H13" s="45"/>
      <c r="I13" s="45">
        <v>33</v>
      </c>
      <c r="J13" s="45">
        <v>6.3</v>
      </c>
      <c r="K13" s="45">
        <v>11</v>
      </c>
      <c r="L13" s="45"/>
      <c r="M13" s="45"/>
      <c r="N13" s="45">
        <v>350</v>
      </c>
      <c r="O13" s="45"/>
      <c r="P13" s="45"/>
      <c r="Q13" s="45"/>
      <c r="R13" s="45"/>
      <c r="S13" s="45"/>
      <c r="T13" s="45"/>
      <c r="U13" s="45"/>
      <c r="V13" s="45"/>
      <c r="W13" s="53"/>
      <c r="X13" s="53"/>
    </row>
    <row r="14" s="34" customFormat="1" ht="18.75" spans="1:24">
      <c r="A14" s="44"/>
      <c r="B14" s="45"/>
      <c r="C14" s="45"/>
      <c r="D14" s="45" t="s">
        <v>65</v>
      </c>
      <c r="E14" s="45">
        <v>7468</v>
      </c>
      <c r="F14" s="45">
        <v>150</v>
      </c>
      <c r="G14" s="45">
        <v>35</v>
      </c>
      <c r="H14" s="45"/>
      <c r="I14" s="45">
        <v>34</v>
      </c>
      <c r="J14" s="45">
        <v>6.5</v>
      </c>
      <c r="K14" s="45">
        <v>12</v>
      </c>
      <c r="L14" s="45"/>
      <c r="M14" s="45"/>
      <c r="N14" s="45">
        <v>300</v>
      </c>
      <c r="O14" s="45"/>
      <c r="P14" s="45"/>
      <c r="Q14" s="45"/>
      <c r="R14" s="45"/>
      <c r="S14" s="45"/>
      <c r="T14" s="45"/>
      <c r="U14" s="45"/>
      <c r="V14" s="45"/>
      <c r="W14" s="53"/>
      <c r="X14" s="53"/>
    </row>
    <row r="15" s="34" customFormat="1" ht="18.75" spans="1:24">
      <c r="A15" s="44"/>
      <c r="B15" s="45"/>
      <c r="C15" s="45"/>
      <c r="D15" s="45" t="s">
        <v>66</v>
      </c>
      <c r="E15" s="45">
        <v>6144</v>
      </c>
      <c r="F15" s="45">
        <v>168</v>
      </c>
      <c r="G15" s="45">
        <v>55</v>
      </c>
      <c r="H15" s="45"/>
      <c r="I15" s="45">
        <v>30</v>
      </c>
      <c r="J15" s="45">
        <v>5.7</v>
      </c>
      <c r="K15" s="45">
        <v>11</v>
      </c>
      <c r="L15" s="45"/>
      <c r="M15" s="45"/>
      <c r="N15" s="45">
        <v>320</v>
      </c>
      <c r="O15" s="45"/>
      <c r="P15" s="45"/>
      <c r="Q15" s="45"/>
      <c r="R15" s="45"/>
      <c r="S15" s="45"/>
      <c r="T15" s="45"/>
      <c r="U15" s="45"/>
      <c r="V15" s="45"/>
      <c r="W15" s="53"/>
      <c r="X15" s="53"/>
    </row>
    <row r="16" s="34" customFormat="1" ht="18.75" spans="1:24">
      <c r="A16" s="44" t="s">
        <v>67</v>
      </c>
      <c r="B16" s="45" t="s">
        <v>68</v>
      </c>
      <c r="C16" s="45" t="s">
        <v>56</v>
      </c>
      <c r="D16" s="45" t="s">
        <v>69</v>
      </c>
      <c r="E16" s="45">
        <v>4522</v>
      </c>
      <c r="F16" s="45">
        <v>68</v>
      </c>
      <c r="G16" s="45">
        <v>16</v>
      </c>
      <c r="H16" s="45"/>
      <c r="I16" s="45">
        <v>20</v>
      </c>
      <c r="J16" s="45">
        <v>4</v>
      </c>
      <c r="K16" s="45">
        <v>8</v>
      </c>
      <c r="L16" s="45"/>
      <c r="M16" s="45"/>
      <c r="N16" s="45">
        <v>210</v>
      </c>
      <c r="O16" s="45">
        <v>11.1</v>
      </c>
      <c r="P16" s="45"/>
      <c r="Q16" s="45"/>
      <c r="R16" s="45">
        <v>11.1</v>
      </c>
      <c r="S16" s="45"/>
      <c r="T16" s="45"/>
      <c r="U16" s="45"/>
      <c r="V16" s="45"/>
      <c r="W16" s="53"/>
      <c r="X16" s="53"/>
    </row>
    <row r="17" s="34" customFormat="1" ht="18.75" spans="1:24">
      <c r="A17" s="44"/>
      <c r="B17" s="45"/>
      <c r="C17" s="45"/>
      <c r="D17" s="45" t="s">
        <v>70</v>
      </c>
      <c r="E17" s="45">
        <v>7240</v>
      </c>
      <c r="F17" s="45">
        <v>117</v>
      </c>
      <c r="G17" s="45">
        <v>43</v>
      </c>
      <c r="H17" s="45"/>
      <c r="I17" s="45">
        <v>31</v>
      </c>
      <c r="J17" s="45">
        <v>5.6</v>
      </c>
      <c r="K17" s="45">
        <v>11</v>
      </c>
      <c r="L17" s="45"/>
      <c r="M17" s="45"/>
      <c r="N17" s="45">
        <v>300</v>
      </c>
      <c r="O17" s="45"/>
      <c r="P17" s="45"/>
      <c r="Q17" s="45"/>
      <c r="R17" s="45"/>
      <c r="S17" s="45"/>
      <c r="T17" s="45"/>
      <c r="U17" s="45"/>
      <c r="V17" s="45"/>
      <c r="W17" s="53"/>
      <c r="X17" s="53"/>
    </row>
    <row r="18" s="34" customFormat="1" ht="18.75" spans="1:24">
      <c r="A18" s="44"/>
      <c r="B18" s="45"/>
      <c r="C18" s="45"/>
      <c r="D18" s="45" t="s">
        <v>71</v>
      </c>
      <c r="E18" s="45">
        <v>6299</v>
      </c>
      <c r="F18" s="45">
        <v>71</v>
      </c>
      <c r="G18" s="45">
        <v>23</v>
      </c>
      <c r="H18" s="45"/>
      <c r="I18" s="45">
        <v>49</v>
      </c>
      <c r="J18" s="45">
        <v>9</v>
      </c>
      <c r="K18" s="45">
        <v>17</v>
      </c>
      <c r="L18" s="45"/>
      <c r="M18" s="45"/>
      <c r="N18" s="45">
        <v>400</v>
      </c>
      <c r="O18" s="45"/>
      <c r="P18" s="45"/>
      <c r="Q18" s="45"/>
      <c r="R18" s="45"/>
      <c r="S18" s="45"/>
      <c r="T18" s="45"/>
      <c r="U18" s="45"/>
      <c r="V18" s="45"/>
      <c r="W18" s="53"/>
      <c r="X18" s="53"/>
    </row>
    <row r="19" s="34" customFormat="1" ht="18.75" spans="1:24">
      <c r="A19" s="44"/>
      <c r="B19" s="45"/>
      <c r="C19" s="45"/>
      <c r="D19" s="45" t="s">
        <v>72</v>
      </c>
      <c r="E19" s="45">
        <v>6318</v>
      </c>
      <c r="F19" s="45">
        <v>154</v>
      </c>
      <c r="G19" s="45">
        <v>51</v>
      </c>
      <c r="H19" s="45"/>
      <c r="I19" s="45">
        <v>35</v>
      </c>
      <c r="J19" s="45">
        <v>5.9</v>
      </c>
      <c r="K19" s="45">
        <v>12</v>
      </c>
      <c r="L19" s="45"/>
      <c r="M19" s="45"/>
      <c r="N19" s="45">
        <v>310</v>
      </c>
      <c r="O19" s="45"/>
      <c r="P19" s="45"/>
      <c r="Q19" s="45"/>
      <c r="R19" s="45"/>
      <c r="S19" s="45"/>
      <c r="T19" s="45"/>
      <c r="U19" s="45"/>
      <c r="V19" s="45"/>
      <c r="W19" s="53"/>
      <c r="X19" s="53"/>
    </row>
    <row r="20" s="34" customFormat="1" ht="18.75" spans="1:24">
      <c r="A20" s="44"/>
      <c r="B20" s="45"/>
      <c r="C20" s="45"/>
      <c r="D20" s="45" t="s">
        <v>73</v>
      </c>
      <c r="E20" s="45">
        <v>7263</v>
      </c>
      <c r="F20" s="45">
        <v>107</v>
      </c>
      <c r="G20" s="45">
        <v>36</v>
      </c>
      <c r="H20" s="45"/>
      <c r="I20" s="45">
        <v>46</v>
      </c>
      <c r="J20" s="45">
        <v>8.6</v>
      </c>
      <c r="K20" s="45">
        <v>16</v>
      </c>
      <c r="L20" s="45"/>
      <c r="M20" s="45"/>
      <c r="N20" s="45">
        <v>400</v>
      </c>
      <c r="O20" s="45"/>
      <c r="P20" s="45"/>
      <c r="Q20" s="45"/>
      <c r="R20" s="45"/>
      <c r="S20" s="45"/>
      <c r="T20" s="45"/>
      <c r="U20" s="45"/>
      <c r="V20" s="45"/>
      <c r="W20" s="53"/>
      <c r="X20" s="53"/>
    </row>
    <row r="21" s="35" customFormat="1" ht="18.75" spans="1:24">
      <c r="A21" s="44"/>
      <c r="B21" s="45"/>
      <c r="C21" s="45" t="s">
        <v>74</v>
      </c>
      <c r="D21" s="45"/>
      <c r="E21" s="45">
        <f t="shared" ref="E21:K21" si="0">SUM(E8:E20)</f>
        <v>88330</v>
      </c>
      <c r="F21" s="45">
        <f t="shared" si="0"/>
        <v>1589</v>
      </c>
      <c r="G21" s="45">
        <f t="shared" si="0"/>
        <v>526</v>
      </c>
      <c r="H21" s="45"/>
      <c r="I21" s="45">
        <f t="shared" si="0"/>
        <v>432</v>
      </c>
      <c r="J21" s="45">
        <f t="shared" si="0"/>
        <v>76.54</v>
      </c>
      <c r="K21" s="45">
        <f t="shared" si="0"/>
        <v>142</v>
      </c>
      <c r="L21" s="45"/>
      <c r="M21" s="45"/>
      <c r="N21" s="45">
        <f>SUM(N8:N20)</f>
        <v>3920</v>
      </c>
      <c r="O21" s="45">
        <v>20.8</v>
      </c>
      <c r="P21" s="45">
        <v>39.9</v>
      </c>
      <c r="Q21" s="45">
        <v>135</v>
      </c>
      <c r="R21" s="45">
        <v>20.8</v>
      </c>
      <c r="S21" s="45">
        <v>39.9</v>
      </c>
      <c r="T21" s="45"/>
      <c r="U21" s="45">
        <v>11</v>
      </c>
      <c r="V21" s="45">
        <v>1210</v>
      </c>
      <c r="W21" s="53"/>
      <c r="X21" s="53"/>
    </row>
    <row r="22" s="34" customFormat="1" ht="18.75" spans="1:24">
      <c r="A22" s="46"/>
      <c r="B22" s="44"/>
      <c r="C22" s="44"/>
      <c r="D22" s="47"/>
      <c r="E22" s="47"/>
      <c r="F22" s="47"/>
      <c r="G22" s="47"/>
      <c r="H22" s="47"/>
      <c r="I22" s="47"/>
      <c r="J22" s="47"/>
      <c r="K22" s="47"/>
      <c r="L22" s="47"/>
      <c r="M22" s="47"/>
      <c r="N22" s="47"/>
      <c r="O22" s="47"/>
      <c r="P22" s="47"/>
      <c r="Q22" s="47"/>
      <c r="R22" s="47"/>
      <c r="S22" s="47"/>
      <c r="T22" s="47"/>
      <c r="U22" s="47"/>
      <c r="V22" s="47"/>
      <c r="W22" s="47"/>
      <c r="X22" s="47"/>
    </row>
    <row r="23" s="34" customFormat="1" ht="18.75" spans="1:24">
      <c r="A23" s="48"/>
      <c r="B23" s="49" t="s">
        <v>75</v>
      </c>
      <c r="C23" s="49"/>
      <c r="D23" s="49"/>
      <c r="E23" s="49"/>
      <c r="F23" s="49"/>
      <c r="G23" s="49"/>
      <c r="H23" s="49"/>
      <c r="I23" s="49"/>
      <c r="J23" s="49"/>
      <c r="K23" s="49"/>
      <c r="L23" s="49"/>
      <c r="M23" s="49"/>
      <c r="N23" s="49"/>
      <c r="O23" s="49"/>
      <c r="P23" s="49"/>
      <c r="Q23" s="49"/>
      <c r="R23" s="49"/>
      <c r="S23" s="49"/>
      <c r="T23" s="49"/>
      <c r="U23" s="49"/>
      <c r="V23" s="49"/>
      <c r="W23" s="49"/>
      <c r="X23" s="52"/>
    </row>
    <row r="24" s="34" customFormat="1" ht="18.75" spans="1:24">
      <c r="A24" s="50"/>
      <c r="B24" s="49" t="s">
        <v>76</v>
      </c>
      <c r="C24" s="49"/>
      <c r="D24" s="49"/>
      <c r="E24" s="49"/>
      <c r="F24" s="49"/>
      <c r="G24" s="49"/>
      <c r="H24" s="49"/>
      <c r="I24" s="49"/>
      <c r="J24" s="49"/>
      <c r="K24" s="49"/>
      <c r="L24" s="49"/>
      <c r="M24" s="49"/>
      <c r="N24" s="49"/>
      <c r="O24" s="49"/>
      <c r="P24" s="49"/>
      <c r="Q24" s="49"/>
      <c r="R24" s="49"/>
      <c r="S24" s="49"/>
      <c r="T24" s="49"/>
      <c r="U24" s="49"/>
      <c r="V24" s="52"/>
      <c r="W24" s="52"/>
      <c r="X24" s="52"/>
    </row>
    <row r="25" s="34" customFormat="1" ht="18.75" spans="1:24">
      <c r="A25" s="50"/>
      <c r="B25" s="49" t="s">
        <v>77</v>
      </c>
      <c r="C25" s="49"/>
      <c r="D25" s="49"/>
      <c r="E25" s="49"/>
      <c r="F25" s="49"/>
      <c r="G25" s="49"/>
      <c r="H25" s="49"/>
      <c r="I25" s="49"/>
      <c r="J25" s="49"/>
      <c r="K25" s="49"/>
      <c r="L25" s="49"/>
      <c r="M25" s="52"/>
      <c r="N25" s="52"/>
      <c r="O25" s="52"/>
      <c r="P25" s="52"/>
      <c r="Q25" s="52"/>
      <c r="R25" s="52"/>
      <c r="S25" s="52"/>
      <c r="T25" s="52"/>
      <c r="U25" s="52"/>
      <c r="V25" s="52"/>
      <c r="W25" s="52"/>
      <c r="X25" s="52"/>
    </row>
    <row r="26" s="34" customFormat="1" ht="21" spans="1:24">
      <c r="A26" s="50"/>
      <c r="B26" s="49" t="s">
        <v>78</v>
      </c>
      <c r="C26" s="49"/>
      <c r="D26" s="49"/>
      <c r="E26" s="49"/>
      <c r="F26" s="49"/>
      <c r="G26" s="49"/>
      <c r="H26" s="49"/>
      <c r="I26" s="49"/>
      <c r="J26" s="49"/>
      <c r="K26" s="49"/>
      <c r="L26" s="49"/>
      <c r="M26" s="49"/>
      <c r="N26" s="52"/>
      <c r="O26" s="52"/>
      <c r="P26" s="52"/>
      <c r="Q26" s="52"/>
      <c r="R26" s="52"/>
      <c r="S26" s="52"/>
      <c r="T26" s="52"/>
      <c r="U26" s="52"/>
      <c r="V26" s="52"/>
      <c r="W26" s="52"/>
      <c r="X26" s="52"/>
    </row>
    <row r="27" s="34" customFormat="1" ht="18.75" spans="1:24">
      <c r="A27" s="50"/>
      <c r="B27" s="49" t="s">
        <v>79</v>
      </c>
      <c r="C27" s="49"/>
      <c r="D27" s="49"/>
      <c r="E27" s="49"/>
      <c r="F27" s="49"/>
      <c r="G27" s="49"/>
      <c r="H27" s="49"/>
      <c r="I27" s="49"/>
      <c r="J27" s="49"/>
      <c r="K27" s="49"/>
      <c r="L27" s="49"/>
      <c r="M27" s="49"/>
      <c r="N27" s="52"/>
      <c r="O27" s="52"/>
      <c r="P27" s="52"/>
      <c r="Q27" s="52"/>
      <c r="R27" s="52"/>
      <c r="S27" s="52"/>
      <c r="T27" s="52"/>
      <c r="U27" s="52"/>
      <c r="V27" s="52"/>
      <c r="W27" s="52"/>
      <c r="X27" s="52"/>
    </row>
    <row r="28" s="34" customFormat="1" ht="18.75" spans="1:1">
      <c r="A28" s="50"/>
    </row>
  </sheetData>
  <mergeCells count="52">
    <mergeCell ref="A2:X2"/>
    <mergeCell ref="F3:N3"/>
    <mergeCell ref="O3:X3"/>
    <mergeCell ref="F4:H4"/>
    <mergeCell ref="I4:M4"/>
    <mergeCell ref="O4:Q4"/>
    <mergeCell ref="R4:V4"/>
    <mergeCell ref="I5:J5"/>
    <mergeCell ref="K5:M5"/>
    <mergeCell ref="U5:V5"/>
    <mergeCell ref="B23:W23"/>
    <mergeCell ref="B24:U24"/>
    <mergeCell ref="B25:L25"/>
    <mergeCell ref="B26:M26"/>
    <mergeCell ref="B27:M27"/>
    <mergeCell ref="A3:A6"/>
    <mergeCell ref="A8:A11"/>
    <mergeCell ref="A12:A15"/>
    <mergeCell ref="A16:A20"/>
    <mergeCell ref="B3:B6"/>
    <mergeCell ref="B8:B11"/>
    <mergeCell ref="B12:B15"/>
    <mergeCell ref="B16:B20"/>
    <mergeCell ref="C3:C6"/>
    <mergeCell ref="C8:C11"/>
    <mergeCell ref="C12:C15"/>
    <mergeCell ref="C16:C20"/>
    <mergeCell ref="D3:D6"/>
    <mergeCell ref="E3:E6"/>
    <mergeCell ref="F5:F6"/>
    <mergeCell ref="G5:G6"/>
    <mergeCell ref="H5:H6"/>
    <mergeCell ref="N4:N6"/>
    <mergeCell ref="O5:O6"/>
    <mergeCell ref="O8:O11"/>
    <mergeCell ref="O12:O15"/>
    <mergeCell ref="O16:O20"/>
    <mergeCell ref="P5:P6"/>
    <mergeCell ref="P8:P20"/>
    <mergeCell ref="Q5:Q6"/>
    <mergeCell ref="Q8:Q20"/>
    <mergeCell ref="R5:R6"/>
    <mergeCell ref="R8:R11"/>
    <mergeCell ref="R12:R15"/>
    <mergeCell ref="R16:R20"/>
    <mergeCell ref="S5:S6"/>
    <mergeCell ref="S8:S20"/>
    <mergeCell ref="T5:T6"/>
    <mergeCell ref="U8:U20"/>
    <mergeCell ref="V8:V20"/>
    <mergeCell ref="W4:W6"/>
    <mergeCell ref="X4:X6"/>
  </mergeCells>
  <pageMargins left="0.751388888888889" right="0.751388888888889" top="1" bottom="1" header="0.5" footer="0.5"/>
  <pageSetup paperSize="274" scale="54"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U28"/>
  <sheetViews>
    <sheetView tabSelected="1" workbookViewId="0">
      <selection activeCell="A1" sqref="$A1:$XFD28"/>
    </sheetView>
  </sheetViews>
  <sheetFormatPr defaultColWidth="9" defaultRowHeight="13.5"/>
  <cols>
    <col min="2" max="2" width="19.5" customWidth="1"/>
  </cols>
  <sheetData>
    <row r="1" s="13" customFormat="1" ht="45" customHeight="1" spans="1:1">
      <c r="A1" s="14" t="s">
        <v>80</v>
      </c>
    </row>
    <row r="2" s="13" customFormat="1" ht="45" customHeight="1" spans="1:43">
      <c r="A2" s="15" t="s">
        <v>81</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row>
    <row r="3" s="13" customFormat="1" ht="45" customHeight="1" spans="1:47">
      <c r="A3" s="17" t="s">
        <v>2</v>
      </c>
      <c r="B3" s="17" t="s">
        <v>82</v>
      </c>
      <c r="C3" s="17" t="s">
        <v>4</v>
      </c>
      <c r="D3" s="15" t="s">
        <v>5</v>
      </c>
      <c r="E3" s="17" t="s">
        <v>83</v>
      </c>
      <c r="F3" s="17" t="s">
        <v>84</v>
      </c>
      <c r="G3" s="16"/>
      <c r="H3" s="15" t="s">
        <v>85</v>
      </c>
      <c r="I3" s="16"/>
      <c r="J3" s="16"/>
      <c r="K3" s="16"/>
      <c r="L3" s="16"/>
      <c r="M3" s="16"/>
      <c r="N3" s="16"/>
      <c r="O3" s="16"/>
      <c r="P3" s="16"/>
      <c r="Q3" s="16"/>
      <c r="R3" s="16"/>
      <c r="S3" s="16"/>
      <c r="T3" s="16"/>
      <c r="U3" s="16"/>
      <c r="V3" s="16"/>
      <c r="W3" s="16"/>
      <c r="X3" s="16"/>
      <c r="Y3" s="16"/>
      <c r="Z3" s="16"/>
      <c r="AA3" s="16"/>
      <c r="AB3" s="15" t="s">
        <v>86</v>
      </c>
      <c r="AC3" s="16"/>
      <c r="AD3" s="16"/>
      <c r="AE3" s="16"/>
      <c r="AF3" s="16"/>
      <c r="AG3" s="16"/>
      <c r="AH3" s="16"/>
      <c r="AI3" s="16"/>
      <c r="AJ3" s="15" t="s">
        <v>87</v>
      </c>
      <c r="AK3" s="16"/>
      <c r="AL3" s="16"/>
      <c r="AM3" s="16"/>
      <c r="AN3" s="16"/>
      <c r="AO3" s="16"/>
      <c r="AP3" s="17" t="s">
        <v>88</v>
      </c>
      <c r="AQ3" s="17" t="s">
        <v>89</v>
      </c>
      <c r="AR3" s="30"/>
      <c r="AS3" s="30"/>
      <c r="AT3" s="30"/>
      <c r="AU3" s="30"/>
    </row>
    <row r="4" s="13" customFormat="1" ht="45" customHeight="1" spans="1:47">
      <c r="A4" s="16"/>
      <c r="B4" s="16"/>
      <c r="C4" s="18"/>
      <c r="D4" s="16"/>
      <c r="E4" s="16"/>
      <c r="F4" s="15" t="s">
        <v>90</v>
      </c>
      <c r="G4" s="15" t="s">
        <v>91</v>
      </c>
      <c r="H4" s="15" t="s">
        <v>92</v>
      </c>
      <c r="I4" s="16"/>
      <c r="J4" s="16"/>
      <c r="K4" s="16"/>
      <c r="L4" s="16"/>
      <c r="M4" s="15" t="s">
        <v>10</v>
      </c>
      <c r="N4" s="16"/>
      <c r="O4" s="16"/>
      <c r="P4" s="16"/>
      <c r="Q4" s="16"/>
      <c r="R4" s="15" t="s">
        <v>93</v>
      </c>
      <c r="S4" s="16"/>
      <c r="T4" s="16"/>
      <c r="U4" s="16"/>
      <c r="V4" s="16"/>
      <c r="W4" s="15" t="s">
        <v>94</v>
      </c>
      <c r="X4" s="16"/>
      <c r="Y4" s="16"/>
      <c r="Z4" s="16"/>
      <c r="AA4" s="16"/>
      <c r="AB4" s="15" t="s">
        <v>12</v>
      </c>
      <c r="AC4" s="16"/>
      <c r="AD4" s="16"/>
      <c r="AE4" s="15" t="s">
        <v>13</v>
      </c>
      <c r="AF4" s="16"/>
      <c r="AG4" s="16"/>
      <c r="AH4" s="16"/>
      <c r="AI4" s="16"/>
      <c r="AJ4" s="15" t="s">
        <v>12</v>
      </c>
      <c r="AK4" s="16"/>
      <c r="AL4" s="15" t="s">
        <v>13</v>
      </c>
      <c r="AM4" s="16"/>
      <c r="AN4" s="16"/>
      <c r="AO4" s="16"/>
      <c r="AP4" s="16"/>
      <c r="AQ4" s="16"/>
      <c r="AR4" s="30"/>
      <c r="AS4" s="30"/>
      <c r="AT4" s="30"/>
      <c r="AU4" s="30"/>
    </row>
    <row r="5" s="13" customFormat="1" ht="45" customHeight="1" spans="1:47">
      <c r="A5" s="16"/>
      <c r="B5" s="16"/>
      <c r="C5" s="18"/>
      <c r="D5" s="16"/>
      <c r="E5" s="16"/>
      <c r="F5" s="16"/>
      <c r="G5" s="16"/>
      <c r="H5" s="15" t="s">
        <v>12</v>
      </c>
      <c r="I5" s="16"/>
      <c r="J5" s="15" t="s">
        <v>13</v>
      </c>
      <c r="K5" s="16"/>
      <c r="L5" s="16"/>
      <c r="M5" s="15" t="s">
        <v>12</v>
      </c>
      <c r="N5" s="16"/>
      <c r="O5" s="15" t="s">
        <v>13</v>
      </c>
      <c r="P5" s="16"/>
      <c r="Q5" s="16"/>
      <c r="R5" s="15" t="s">
        <v>12</v>
      </c>
      <c r="S5" s="16"/>
      <c r="T5" s="15" t="s">
        <v>13</v>
      </c>
      <c r="U5" s="16"/>
      <c r="V5" s="16"/>
      <c r="W5" s="15" t="s">
        <v>12</v>
      </c>
      <c r="X5" s="16"/>
      <c r="Y5" s="15" t="s">
        <v>13</v>
      </c>
      <c r="Z5" s="16"/>
      <c r="AA5" s="16"/>
      <c r="AB5" s="15" t="s">
        <v>95</v>
      </c>
      <c r="AC5" s="16"/>
      <c r="AD5" s="17" t="s">
        <v>96</v>
      </c>
      <c r="AE5" s="15" t="s">
        <v>97</v>
      </c>
      <c r="AF5" s="16"/>
      <c r="AG5" s="16"/>
      <c r="AH5" s="15" t="s">
        <v>98</v>
      </c>
      <c r="AI5" s="16"/>
      <c r="AJ5" s="17" t="s">
        <v>99</v>
      </c>
      <c r="AK5" s="17" t="s">
        <v>100</v>
      </c>
      <c r="AL5" s="17" t="s">
        <v>101</v>
      </c>
      <c r="AM5" s="17" t="s">
        <v>102</v>
      </c>
      <c r="AN5" s="15" t="s">
        <v>23</v>
      </c>
      <c r="AO5" s="16"/>
      <c r="AP5" s="16"/>
      <c r="AQ5" s="16"/>
      <c r="AR5" s="30"/>
      <c r="AS5" s="30"/>
      <c r="AT5" s="30"/>
      <c r="AU5" s="30"/>
    </row>
    <row r="6" s="13" customFormat="1" ht="45" customHeight="1" spans="1:43">
      <c r="A6" s="16"/>
      <c r="B6" s="16"/>
      <c r="C6" s="18"/>
      <c r="D6" s="16"/>
      <c r="E6" s="16"/>
      <c r="F6" s="16"/>
      <c r="G6" s="16"/>
      <c r="H6" s="17" t="s">
        <v>103</v>
      </c>
      <c r="I6" s="17" t="s">
        <v>104</v>
      </c>
      <c r="J6" s="17" t="s">
        <v>105</v>
      </c>
      <c r="K6" s="17" t="s">
        <v>106</v>
      </c>
      <c r="L6" s="17" t="s">
        <v>107</v>
      </c>
      <c r="M6" s="17" t="s">
        <v>108</v>
      </c>
      <c r="N6" s="17" t="s">
        <v>109</v>
      </c>
      <c r="O6" s="17" t="s">
        <v>110</v>
      </c>
      <c r="P6" s="17" t="s">
        <v>111</v>
      </c>
      <c r="Q6" s="17" t="s">
        <v>112</v>
      </c>
      <c r="R6" s="17" t="s">
        <v>113</v>
      </c>
      <c r="S6" s="17" t="s">
        <v>114</v>
      </c>
      <c r="T6" s="25" t="s">
        <v>115</v>
      </c>
      <c r="U6" s="17" t="s">
        <v>106</v>
      </c>
      <c r="V6" s="17" t="s">
        <v>116</v>
      </c>
      <c r="W6" s="17" t="s">
        <v>113</v>
      </c>
      <c r="X6" s="17" t="s">
        <v>117</v>
      </c>
      <c r="Y6" s="17" t="s">
        <v>118</v>
      </c>
      <c r="Z6" s="17" t="s">
        <v>106</v>
      </c>
      <c r="AA6" s="17" t="s">
        <v>119</v>
      </c>
      <c r="AB6" s="27" t="s">
        <v>120</v>
      </c>
      <c r="AC6" s="27" t="s">
        <v>121</v>
      </c>
      <c r="AD6" s="16"/>
      <c r="AE6" s="27" t="s">
        <v>120</v>
      </c>
      <c r="AF6" s="27" t="s">
        <v>121</v>
      </c>
      <c r="AG6" s="17" t="s">
        <v>122</v>
      </c>
      <c r="AH6" s="17" t="s">
        <v>123</v>
      </c>
      <c r="AI6" s="17" t="s">
        <v>124</v>
      </c>
      <c r="AJ6" s="16"/>
      <c r="AK6" s="16"/>
      <c r="AL6" s="16"/>
      <c r="AM6" s="16"/>
      <c r="AN6" s="27" t="s">
        <v>125</v>
      </c>
      <c r="AO6" s="27" t="s">
        <v>126</v>
      </c>
      <c r="AP6" s="16"/>
      <c r="AQ6" s="16"/>
    </row>
    <row r="7" s="13" customFormat="1" ht="45" customHeight="1" spans="1:43">
      <c r="A7" s="19" t="s">
        <v>127</v>
      </c>
      <c r="B7" s="19" t="s">
        <v>128</v>
      </c>
      <c r="C7" s="19" t="s">
        <v>129</v>
      </c>
      <c r="D7" s="19" t="s">
        <v>130</v>
      </c>
      <c r="E7" s="19" t="s">
        <v>34</v>
      </c>
      <c r="F7" s="19" t="s">
        <v>35</v>
      </c>
      <c r="G7" s="19" t="s">
        <v>36</v>
      </c>
      <c r="H7" s="19" t="s">
        <v>37</v>
      </c>
      <c r="I7" s="19" t="s">
        <v>38</v>
      </c>
      <c r="J7" s="19" t="s">
        <v>39</v>
      </c>
      <c r="K7" s="19" t="s">
        <v>40</v>
      </c>
      <c r="L7" s="19" t="s">
        <v>41</v>
      </c>
      <c r="M7" s="19" t="s">
        <v>42</v>
      </c>
      <c r="N7" s="19" t="s">
        <v>43</v>
      </c>
      <c r="O7" s="19" t="s">
        <v>131</v>
      </c>
      <c r="P7" s="19" t="s">
        <v>132</v>
      </c>
      <c r="Q7" s="19" t="s">
        <v>133</v>
      </c>
      <c r="R7" s="19" t="s">
        <v>134</v>
      </c>
      <c r="S7" s="19" t="s">
        <v>135</v>
      </c>
      <c r="T7" s="19" t="s">
        <v>136</v>
      </c>
      <c r="U7" s="19" t="s">
        <v>50</v>
      </c>
      <c r="V7" s="19" t="s">
        <v>51</v>
      </c>
      <c r="W7" s="19" t="s">
        <v>52</v>
      </c>
      <c r="X7" s="19" t="s">
        <v>137</v>
      </c>
      <c r="Y7" s="19" t="s">
        <v>138</v>
      </c>
      <c r="Z7" s="19" t="s">
        <v>139</v>
      </c>
      <c r="AA7" s="19" t="s">
        <v>140</v>
      </c>
      <c r="AB7" s="19" t="s">
        <v>141</v>
      </c>
      <c r="AC7" s="19" t="s">
        <v>142</v>
      </c>
      <c r="AD7" s="19" t="s">
        <v>143</v>
      </c>
      <c r="AE7" s="19" t="s">
        <v>144</v>
      </c>
      <c r="AF7" s="19" t="s">
        <v>145</v>
      </c>
      <c r="AG7" s="19" t="s">
        <v>146</v>
      </c>
      <c r="AH7" s="19" t="s">
        <v>147</v>
      </c>
      <c r="AI7" s="19" t="s">
        <v>148</v>
      </c>
      <c r="AJ7" s="19" t="s">
        <v>149</v>
      </c>
      <c r="AK7" s="19" t="s">
        <v>150</v>
      </c>
      <c r="AL7" s="19" t="s">
        <v>151</v>
      </c>
      <c r="AM7" s="19" t="s">
        <v>152</v>
      </c>
      <c r="AN7" s="19" t="s">
        <v>153</v>
      </c>
      <c r="AO7" s="19" t="s">
        <v>154</v>
      </c>
      <c r="AP7" s="19" t="s">
        <v>155</v>
      </c>
      <c r="AQ7" s="19" t="s">
        <v>156</v>
      </c>
    </row>
    <row r="8" s="13" customFormat="1" ht="45" customHeight="1" spans="1:43">
      <c r="A8" s="20" t="s">
        <v>157</v>
      </c>
      <c r="B8" s="20" t="s">
        <v>158</v>
      </c>
      <c r="C8" s="20" t="s">
        <v>56</v>
      </c>
      <c r="D8" s="20" t="s">
        <v>58</v>
      </c>
      <c r="E8" s="20" t="s">
        <v>159</v>
      </c>
      <c r="F8" s="15"/>
      <c r="G8" s="21"/>
      <c r="H8" s="21"/>
      <c r="I8" s="21"/>
      <c r="J8" s="21"/>
      <c r="K8" s="21"/>
      <c r="L8" s="21"/>
      <c r="M8" s="22"/>
      <c r="N8" s="22"/>
      <c r="O8" s="22"/>
      <c r="P8" s="21"/>
      <c r="Q8" s="21"/>
      <c r="R8" s="21"/>
      <c r="S8" s="21"/>
      <c r="T8" s="21"/>
      <c r="U8" s="21"/>
      <c r="V8" s="21"/>
      <c r="W8" s="21"/>
      <c r="X8" s="21"/>
      <c r="Y8" s="21"/>
      <c r="Z8" s="21"/>
      <c r="AA8" s="21"/>
      <c r="AB8" s="21"/>
      <c r="AC8" s="21"/>
      <c r="AD8" s="21"/>
      <c r="AE8" s="21"/>
      <c r="AF8" s="21"/>
      <c r="AG8" s="21"/>
      <c r="AH8" s="21"/>
      <c r="AI8" s="21"/>
      <c r="AJ8" s="21"/>
      <c r="AK8" s="21"/>
      <c r="AL8" s="21"/>
      <c r="AM8" s="21"/>
      <c r="AN8" s="21"/>
      <c r="AO8" s="31"/>
      <c r="AP8" s="21"/>
      <c r="AQ8" s="21"/>
    </row>
    <row r="9" s="13" customFormat="1" ht="45" customHeight="1" spans="1:43">
      <c r="A9" s="20"/>
      <c r="B9" s="20"/>
      <c r="C9" s="20"/>
      <c r="D9" s="22" t="s">
        <v>57</v>
      </c>
      <c r="E9" s="20"/>
      <c r="F9" s="15"/>
      <c r="G9" s="21"/>
      <c r="H9" s="21"/>
      <c r="I9" s="21"/>
      <c r="J9" s="21"/>
      <c r="K9" s="21"/>
      <c r="L9" s="21"/>
      <c r="M9" s="22">
        <v>22</v>
      </c>
      <c r="N9" s="22">
        <v>3.96</v>
      </c>
      <c r="O9" s="22">
        <v>8</v>
      </c>
      <c r="P9" s="21"/>
      <c r="Q9" s="21"/>
      <c r="R9" s="21"/>
      <c r="S9" s="21"/>
      <c r="T9" s="21"/>
      <c r="U9" s="21"/>
      <c r="V9" s="21"/>
      <c r="W9" s="21"/>
      <c r="X9" s="21"/>
      <c r="Y9" s="21"/>
      <c r="Z9" s="21"/>
      <c r="AA9" s="21"/>
      <c r="AB9" s="21"/>
      <c r="AC9" s="21"/>
      <c r="AD9" s="21"/>
      <c r="AE9" s="28"/>
      <c r="AF9" s="21"/>
      <c r="AG9" s="21"/>
      <c r="AH9" s="21"/>
      <c r="AI9" s="21"/>
      <c r="AJ9" s="15">
        <v>60.7</v>
      </c>
      <c r="AK9" s="22">
        <v>135</v>
      </c>
      <c r="AL9" s="15"/>
      <c r="AM9" s="21"/>
      <c r="AN9" s="22">
        <v>11</v>
      </c>
      <c r="AO9" s="32">
        <v>1210</v>
      </c>
      <c r="AP9" s="21"/>
      <c r="AQ9" s="21"/>
    </row>
    <row r="10" s="13" customFormat="1" ht="45" customHeight="1" spans="1:43">
      <c r="A10" s="20"/>
      <c r="B10" s="20"/>
      <c r="C10" s="20"/>
      <c r="D10" s="22" t="s">
        <v>58</v>
      </c>
      <c r="E10" s="20"/>
      <c r="F10" s="15"/>
      <c r="G10" s="21"/>
      <c r="H10" s="21"/>
      <c r="I10" s="21"/>
      <c r="J10" s="21"/>
      <c r="K10" s="21"/>
      <c r="L10" s="21"/>
      <c r="M10" s="22">
        <v>40</v>
      </c>
      <c r="N10" s="22">
        <v>7.2</v>
      </c>
      <c r="O10" s="22">
        <v>15</v>
      </c>
      <c r="P10" s="21"/>
      <c r="Q10" s="21"/>
      <c r="R10" s="21"/>
      <c r="S10" s="21"/>
      <c r="T10" s="21"/>
      <c r="U10" s="21"/>
      <c r="V10" s="21"/>
      <c r="W10" s="21"/>
      <c r="X10" s="21"/>
      <c r="Y10" s="21"/>
      <c r="Z10" s="21"/>
      <c r="AA10" s="21"/>
      <c r="AB10" s="21"/>
      <c r="AC10" s="21"/>
      <c r="AD10" s="21"/>
      <c r="AE10" s="28"/>
      <c r="AF10" s="21"/>
      <c r="AG10" s="21"/>
      <c r="AH10" s="21"/>
      <c r="AI10" s="21"/>
      <c r="AJ10" s="15"/>
      <c r="AK10" s="22"/>
      <c r="AL10" s="15"/>
      <c r="AM10" s="21"/>
      <c r="AN10" s="22"/>
      <c r="AO10" s="32"/>
      <c r="AP10" s="21"/>
      <c r="AQ10" s="21"/>
    </row>
    <row r="11" s="13" customFormat="1" ht="45" customHeight="1" spans="1:43">
      <c r="A11" s="20"/>
      <c r="B11" s="20"/>
      <c r="C11" s="20"/>
      <c r="D11" s="22" t="s">
        <v>59</v>
      </c>
      <c r="E11" s="20"/>
      <c r="F11" s="15"/>
      <c r="G11" s="21"/>
      <c r="H11" s="21"/>
      <c r="I11" s="21"/>
      <c r="J11" s="21"/>
      <c r="K11" s="21"/>
      <c r="L11" s="21"/>
      <c r="M11" s="22">
        <v>51</v>
      </c>
      <c r="N11" s="22">
        <v>9.18</v>
      </c>
      <c r="O11" s="22">
        <v>16</v>
      </c>
      <c r="P11" s="21"/>
      <c r="Q11" s="21"/>
      <c r="R11" s="21"/>
      <c r="S11" s="21"/>
      <c r="T11" s="21"/>
      <c r="U11" s="21"/>
      <c r="V11" s="21"/>
      <c r="W11" s="21"/>
      <c r="X11" s="21"/>
      <c r="Y11" s="21"/>
      <c r="Z11" s="21"/>
      <c r="AA11" s="21"/>
      <c r="AB11" s="21"/>
      <c r="AC11" s="21"/>
      <c r="AD11" s="21"/>
      <c r="AE11" s="21"/>
      <c r="AF11" s="21"/>
      <c r="AG11" s="21"/>
      <c r="AH11" s="21"/>
      <c r="AI11" s="21"/>
      <c r="AJ11" s="15"/>
      <c r="AK11" s="22"/>
      <c r="AL11" s="15"/>
      <c r="AM11" s="21"/>
      <c r="AN11" s="22"/>
      <c r="AO11" s="32"/>
      <c r="AP11" s="21"/>
      <c r="AQ11" s="21"/>
    </row>
    <row r="12" s="13" customFormat="1" ht="45" customHeight="1" spans="1:43">
      <c r="A12" s="20"/>
      <c r="B12" s="20"/>
      <c r="C12" s="20"/>
      <c r="D12" s="22" t="s">
        <v>60</v>
      </c>
      <c r="E12" s="20"/>
      <c r="F12" s="15"/>
      <c r="G12" s="21"/>
      <c r="H12" s="21"/>
      <c r="I12" s="21"/>
      <c r="J12" s="21"/>
      <c r="K12" s="21"/>
      <c r="L12" s="21"/>
      <c r="M12" s="22">
        <v>9</v>
      </c>
      <c r="N12" s="22">
        <v>1.6</v>
      </c>
      <c r="O12" s="22">
        <v>3</v>
      </c>
      <c r="P12" s="21"/>
      <c r="Q12" s="21"/>
      <c r="R12" s="21"/>
      <c r="S12" s="21"/>
      <c r="T12" s="21"/>
      <c r="U12" s="21"/>
      <c r="V12" s="21"/>
      <c r="W12" s="21"/>
      <c r="X12" s="21"/>
      <c r="Y12" s="21"/>
      <c r="Z12" s="21"/>
      <c r="AA12" s="21"/>
      <c r="AB12" s="21"/>
      <c r="AC12" s="21"/>
      <c r="AD12" s="21"/>
      <c r="AE12" s="21"/>
      <c r="AF12" s="21"/>
      <c r="AG12" s="21"/>
      <c r="AH12" s="21"/>
      <c r="AI12" s="21"/>
      <c r="AJ12" s="15"/>
      <c r="AK12" s="22"/>
      <c r="AL12" s="15"/>
      <c r="AM12" s="21"/>
      <c r="AN12" s="22"/>
      <c r="AO12" s="32"/>
      <c r="AP12" s="21"/>
      <c r="AQ12" s="21"/>
    </row>
    <row r="13" s="13" customFormat="1" ht="45" customHeight="1" spans="1:43">
      <c r="A13" s="20"/>
      <c r="B13" s="20"/>
      <c r="C13" s="20"/>
      <c r="D13" s="22" t="s">
        <v>63</v>
      </c>
      <c r="E13" s="20"/>
      <c r="F13" s="15"/>
      <c r="G13" s="21"/>
      <c r="H13" s="21"/>
      <c r="I13" s="21"/>
      <c r="J13" s="21"/>
      <c r="K13" s="21"/>
      <c r="L13" s="21"/>
      <c r="M13" s="22">
        <v>32</v>
      </c>
      <c r="N13" s="22">
        <v>3</v>
      </c>
      <c r="O13" s="22">
        <v>11</v>
      </c>
      <c r="P13" s="21"/>
      <c r="Q13" s="21"/>
      <c r="R13" s="21"/>
      <c r="S13" s="21"/>
      <c r="T13" s="21"/>
      <c r="U13" s="21"/>
      <c r="V13" s="21"/>
      <c r="W13" s="21"/>
      <c r="X13" s="21"/>
      <c r="Y13" s="21"/>
      <c r="Z13" s="21"/>
      <c r="AA13" s="21"/>
      <c r="AB13" s="21"/>
      <c r="AC13" s="21"/>
      <c r="AD13" s="21"/>
      <c r="AE13" s="21"/>
      <c r="AF13" s="21"/>
      <c r="AG13" s="21"/>
      <c r="AH13" s="21"/>
      <c r="AI13" s="21"/>
      <c r="AJ13" s="15"/>
      <c r="AK13" s="22"/>
      <c r="AL13" s="15"/>
      <c r="AM13" s="21"/>
      <c r="AN13" s="22"/>
      <c r="AO13" s="32"/>
      <c r="AP13" s="21"/>
      <c r="AQ13" s="21"/>
    </row>
    <row r="14" s="13" customFormat="1" ht="45" customHeight="1" spans="1:43">
      <c r="A14" s="20"/>
      <c r="B14" s="20"/>
      <c r="C14" s="15"/>
      <c r="D14" s="22" t="s">
        <v>64</v>
      </c>
      <c r="E14" s="15"/>
      <c r="F14" s="15"/>
      <c r="G14" s="21"/>
      <c r="H14" s="21"/>
      <c r="I14" s="21"/>
      <c r="J14" s="21"/>
      <c r="K14" s="21"/>
      <c r="L14" s="21"/>
      <c r="M14" s="22">
        <v>33</v>
      </c>
      <c r="N14" s="22">
        <v>6.3</v>
      </c>
      <c r="O14" s="22">
        <v>11</v>
      </c>
      <c r="P14" s="21"/>
      <c r="Q14" s="21"/>
      <c r="R14" s="21"/>
      <c r="S14" s="21"/>
      <c r="T14" s="21"/>
      <c r="U14" s="21"/>
      <c r="V14" s="21"/>
      <c r="W14" s="21"/>
      <c r="X14" s="21"/>
      <c r="Y14" s="21"/>
      <c r="Z14" s="21"/>
      <c r="AA14" s="21"/>
      <c r="AB14" s="21"/>
      <c r="AC14" s="21"/>
      <c r="AD14" s="21"/>
      <c r="AE14" s="21"/>
      <c r="AF14" s="21"/>
      <c r="AG14" s="21"/>
      <c r="AH14" s="21"/>
      <c r="AI14" s="21"/>
      <c r="AJ14" s="15"/>
      <c r="AK14" s="22"/>
      <c r="AL14" s="15"/>
      <c r="AM14" s="21"/>
      <c r="AN14" s="22"/>
      <c r="AO14" s="32"/>
      <c r="AP14" s="21"/>
      <c r="AQ14" s="21"/>
    </row>
    <row r="15" s="13" customFormat="1" ht="45" customHeight="1" spans="1:43">
      <c r="A15" s="15"/>
      <c r="B15" s="15"/>
      <c r="C15" s="15"/>
      <c r="D15" s="22" t="s">
        <v>65</v>
      </c>
      <c r="E15" s="15"/>
      <c r="F15" s="15"/>
      <c r="G15" s="21"/>
      <c r="H15" s="21"/>
      <c r="I15" s="21"/>
      <c r="J15" s="21"/>
      <c r="K15" s="21"/>
      <c r="L15" s="21"/>
      <c r="M15" s="22">
        <v>34</v>
      </c>
      <c r="N15" s="22">
        <v>6.5</v>
      </c>
      <c r="O15" s="22">
        <v>12</v>
      </c>
      <c r="P15" s="21"/>
      <c r="Q15" s="21"/>
      <c r="R15" s="21"/>
      <c r="S15" s="21"/>
      <c r="T15" s="21"/>
      <c r="U15" s="21"/>
      <c r="V15" s="21"/>
      <c r="W15" s="21"/>
      <c r="X15" s="21"/>
      <c r="Y15" s="21"/>
      <c r="Z15" s="21"/>
      <c r="AA15" s="21"/>
      <c r="AB15" s="21"/>
      <c r="AC15" s="21"/>
      <c r="AD15" s="21"/>
      <c r="AE15" s="21"/>
      <c r="AF15" s="21"/>
      <c r="AG15" s="21"/>
      <c r="AH15" s="21"/>
      <c r="AI15" s="21"/>
      <c r="AJ15" s="15"/>
      <c r="AK15" s="22"/>
      <c r="AL15" s="15"/>
      <c r="AM15" s="21"/>
      <c r="AN15" s="22"/>
      <c r="AO15" s="32"/>
      <c r="AP15" s="21"/>
      <c r="AQ15" s="21"/>
    </row>
    <row r="16" s="13" customFormat="1" ht="45" customHeight="1" spans="1:43">
      <c r="A16" s="15"/>
      <c r="B16" s="15"/>
      <c r="C16" s="15"/>
      <c r="D16" s="22" t="s">
        <v>66</v>
      </c>
      <c r="E16" s="15"/>
      <c r="F16" s="15"/>
      <c r="G16" s="21"/>
      <c r="H16" s="21"/>
      <c r="I16" s="21"/>
      <c r="J16" s="21"/>
      <c r="K16" s="21"/>
      <c r="L16" s="21"/>
      <c r="M16" s="22">
        <v>30</v>
      </c>
      <c r="N16" s="22">
        <v>5.7</v>
      </c>
      <c r="O16" s="22">
        <v>11</v>
      </c>
      <c r="P16" s="21"/>
      <c r="Q16" s="21"/>
      <c r="R16" s="21"/>
      <c r="S16" s="21"/>
      <c r="T16" s="26"/>
      <c r="U16" s="21"/>
      <c r="V16" s="21"/>
      <c r="W16" s="21"/>
      <c r="X16" s="21"/>
      <c r="Y16" s="21"/>
      <c r="Z16" s="21"/>
      <c r="AA16" s="21"/>
      <c r="AB16" s="21"/>
      <c r="AC16" s="21"/>
      <c r="AD16" s="21"/>
      <c r="AE16" s="21"/>
      <c r="AF16" s="21"/>
      <c r="AG16" s="21"/>
      <c r="AH16" s="21"/>
      <c r="AI16" s="21"/>
      <c r="AJ16" s="15"/>
      <c r="AK16" s="22"/>
      <c r="AL16" s="15"/>
      <c r="AM16" s="21"/>
      <c r="AN16" s="22"/>
      <c r="AO16" s="32"/>
      <c r="AP16" s="21"/>
      <c r="AQ16" s="21"/>
    </row>
    <row r="17" s="13" customFormat="1" ht="45" customHeight="1" spans="1:43">
      <c r="A17" s="15"/>
      <c r="B17" s="15"/>
      <c r="C17" s="15"/>
      <c r="D17" s="22" t="s">
        <v>69</v>
      </c>
      <c r="E17" s="15"/>
      <c r="F17" s="15"/>
      <c r="G17" s="21"/>
      <c r="H17" s="21"/>
      <c r="I17" s="21"/>
      <c r="J17" s="21"/>
      <c r="K17" s="21"/>
      <c r="L17" s="21"/>
      <c r="M17" s="22">
        <v>20</v>
      </c>
      <c r="N17" s="22">
        <v>4</v>
      </c>
      <c r="O17" s="22">
        <v>8</v>
      </c>
      <c r="P17" s="21"/>
      <c r="Q17" s="21"/>
      <c r="R17" s="21"/>
      <c r="S17" s="21"/>
      <c r="T17" s="21"/>
      <c r="U17" s="21"/>
      <c r="V17" s="21"/>
      <c r="W17" s="21"/>
      <c r="X17" s="21"/>
      <c r="Y17" s="21"/>
      <c r="Z17" s="21"/>
      <c r="AA17" s="21"/>
      <c r="AB17" s="21"/>
      <c r="AC17" s="21"/>
      <c r="AD17" s="21"/>
      <c r="AE17" s="21"/>
      <c r="AF17" s="21"/>
      <c r="AG17" s="21"/>
      <c r="AH17" s="21"/>
      <c r="AI17" s="21"/>
      <c r="AJ17" s="15"/>
      <c r="AK17" s="22"/>
      <c r="AL17" s="15"/>
      <c r="AM17" s="21"/>
      <c r="AN17" s="22"/>
      <c r="AO17" s="32"/>
      <c r="AP17" s="21"/>
      <c r="AQ17" s="21"/>
    </row>
    <row r="18" s="13" customFormat="1" ht="45" customHeight="1" spans="1:43">
      <c r="A18" s="15"/>
      <c r="B18" s="15"/>
      <c r="C18" s="15"/>
      <c r="D18" s="22" t="s">
        <v>70</v>
      </c>
      <c r="E18" s="15"/>
      <c r="F18" s="15"/>
      <c r="G18" s="21"/>
      <c r="H18" s="21"/>
      <c r="I18" s="21"/>
      <c r="J18" s="21"/>
      <c r="K18" s="21"/>
      <c r="L18" s="21"/>
      <c r="M18" s="22">
        <v>31</v>
      </c>
      <c r="N18" s="22">
        <v>5.6</v>
      </c>
      <c r="O18" s="22">
        <v>11</v>
      </c>
      <c r="P18" s="21"/>
      <c r="Q18" s="21"/>
      <c r="R18" s="21"/>
      <c r="S18" s="21"/>
      <c r="T18" s="21"/>
      <c r="U18" s="21"/>
      <c r="V18" s="21"/>
      <c r="W18" s="21"/>
      <c r="X18" s="21"/>
      <c r="Y18" s="21"/>
      <c r="Z18" s="21"/>
      <c r="AA18" s="21"/>
      <c r="AB18" s="21"/>
      <c r="AC18" s="21"/>
      <c r="AD18" s="21"/>
      <c r="AE18" s="21"/>
      <c r="AF18" s="21"/>
      <c r="AG18" s="21"/>
      <c r="AH18" s="21"/>
      <c r="AI18" s="21"/>
      <c r="AJ18" s="15"/>
      <c r="AK18" s="22"/>
      <c r="AL18" s="15"/>
      <c r="AM18" s="21"/>
      <c r="AN18" s="22"/>
      <c r="AO18" s="32"/>
      <c r="AP18" s="21"/>
      <c r="AQ18" s="21"/>
    </row>
    <row r="19" s="13" customFormat="1" ht="45" customHeight="1" spans="1:43">
      <c r="A19" s="15"/>
      <c r="B19" s="15"/>
      <c r="C19" s="15"/>
      <c r="D19" s="22" t="s">
        <v>71</v>
      </c>
      <c r="E19" s="15"/>
      <c r="F19" s="15"/>
      <c r="G19" s="21"/>
      <c r="H19" s="21"/>
      <c r="I19" s="21"/>
      <c r="J19" s="21"/>
      <c r="K19" s="21"/>
      <c r="L19" s="21"/>
      <c r="M19" s="22">
        <v>49</v>
      </c>
      <c r="N19" s="22">
        <v>9</v>
      </c>
      <c r="O19" s="22">
        <v>17</v>
      </c>
      <c r="P19" s="21"/>
      <c r="Q19" s="21"/>
      <c r="R19" s="21"/>
      <c r="S19" s="21"/>
      <c r="T19" s="21"/>
      <c r="U19" s="21"/>
      <c r="V19" s="21"/>
      <c r="W19" s="21"/>
      <c r="X19" s="21"/>
      <c r="Y19" s="21"/>
      <c r="Z19" s="21"/>
      <c r="AA19" s="21"/>
      <c r="AB19" s="21"/>
      <c r="AC19" s="21"/>
      <c r="AD19" s="21"/>
      <c r="AE19" s="21"/>
      <c r="AF19" s="21"/>
      <c r="AG19" s="21"/>
      <c r="AH19" s="21"/>
      <c r="AI19" s="21"/>
      <c r="AJ19" s="15"/>
      <c r="AK19" s="22"/>
      <c r="AL19" s="15"/>
      <c r="AM19" s="21"/>
      <c r="AN19" s="22"/>
      <c r="AO19" s="32"/>
      <c r="AP19" s="21"/>
      <c r="AQ19" s="21"/>
    </row>
    <row r="20" s="13" customFormat="1" ht="45" customHeight="1" spans="1:43">
      <c r="A20" s="15"/>
      <c r="B20" s="15"/>
      <c r="C20" s="15"/>
      <c r="D20" s="22" t="s">
        <v>72</v>
      </c>
      <c r="E20" s="15"/>
      <c r="F20" s="15"/>
      <c r="G20" s="21"/>
      <c r="H20" s="21"/>
      <c r="I20" s="21"/>
      <c r="J20" s="21"/>
      <c r="K20" s="21"/>
      <c r="L20" s="21"/>
      <c r="M20" s="22">
        <v>35</v>
      </c>
      <c r="N20" s="22">
        <v>5.9</v>
      </c>
      <c r="O20" s="22">
        <v>12</v>
      </c>
      <c r="P20" s="21"/>
      <c r="Q20" s="21"/>
      <c r="R20" s="21"/>
      <c r="S20" s="21"/>
      <c r="T20" s="21"/>
      <c r="U20" s="21"/>
      <c r="V20" s="21"/>
      <c r="W20" s="21"/>
      <c r="X20" s="21"/>
      <c r="Y20" s="21"/>
      <c r="Z20" s="21"/>
      <c r="AA20" s="21"/>
      <c r="AB20" s="21"/>
      <c r="AC20" s="21"/>
      <c r="AD20" s="21"/>
      <c r="AE20" s="21"/>
      <c r="AF20" s="21"/>
      <c r="AG20" s="21"/>
      <c r="AH20" s="21"/>
      <c r="AI20" s="21"/>
      <c r="AJ20" s="15"/>
      <c r="AK20" s="22"/>
      <c r="AL20" s="15"/>
      <c r="AM20" s="21"/>
      <c r="AN20" s="22"/>
      <c r="AO20" s="32"/>
      <c r="AP20" s="21"/>
      <c r="AQ20" s="21"/>
    </row>
    <row r="21" s="13" customFormat="1" ht="45" customHeight="1" spans="1:43">
      <c r="A21" s="15"/>
      <c r="B21" s="15"/>
      <c r="C21" s="15"/>
      <c r="D21" s="22" t="s">
        <v>73</v>
      </c>
      <c r="E21" s="15"/>
      <c r="F21" s="15"/>
      <c r="G21" s="21"/>
      <c r="H21" s="21"/>
      <c r="I21" s="21"/>
      <c r="J21" s="21"/>
      <c r="K21" s="21"/>
      <c r="L21" s="21"/>
      <c r="M21" s="22">
        <v>46</v>
      </c>
      <c r="N21" s="22">
        <v>8.6</v>
      </c>
      <c r="O21" s="22">
        <v>16</v>
      </c>
      <c r="P21" s="21"/>
      <c r="Q21" s="21"/>
      <c r="R21" s="21"/>
      <c r="S21" s="21"/>
      <c r="T21" s="21"/>
      <c r="U21" s="21"/>
      <c r="V21" s="21"/>
      <c r="W21" s="21"/>
      <c r="X21" s="21"/>
      <c r="Y21" s="21"/>
      <c r="Z21" s="21"/>
      <c r="AA21" s="21"/>
      <c r="AB21" s="21"/>
      <c r="AC21" s="21"/>
      <c r="AD21" s="21"/>
      <c r="AE21" s="21"/>
      <c r="AF21" s="21"/>
      <c r="AG21" s="21"/>
      <c r="AH21" s="21"/>
      <c r="AI21" s="21"/>
      <c r="AJ21" s="15"/>
      <c r="AK21" s="22"/>
      <c r="AL21" s="15"/>
      <c r="AM21" s="21"/>
      <c r="AN21" s="22"/>
      <c r="AO21" s="32"/>
      <c r="AP21" s="21"/>
      <c r="AQ21" s="21"/>
    </row>
    <row r="22" s="13" customFormat="1" ht="45" customHeight="1" spans="1:43">
      <c r="A22" s="15"/>
      <c r="B22" s="15"/>
      <c r="C22" s="15"/>
      <c r="D22" s="21"/>
      <c r="E22" s="15"/>
      <c r="F22" s="15"/>
      <c r="G22" s="21"/>
      <c r="H22" s="21"/>
      <c r="I22" s="21"/>
      <c r="J22" s="21"/>
      <c r="K22" s="21"/>
      <c r="L22" s="21"/>
      <c r="M22" s="22">
        <f t="shared" ref="M22:O22" si="0">SUM(M9:M21)</f>
        <v>432</v>
      </c>
      <c r="N22" s="22">
        <f t="shared" si="0"/>
        <v>76.54</v>
      </c>
      <c r="O22" s="22">
        <f t="shared" si="0"/>
        <v>151</v>
      </c>
      <c r="P22" s="21"/>
      <c r="Q22" s="21"/>
      <c r="R22" s="21"/>
      <c r="S22" s="21"/>
      <c r="T22" s="21"/>
      <c r="U22" s="21"/>
      <c r="V22" s="21"/>
      <c r="W22" s="21"/>
      <c r="X22" s="21"/>
      <c r="Y22" s="21"/>
      <c r="Z22" s="21"/>
      <c r="AA22" s="21"/>
      <c r="AB22" s="21"/>
      <c r="AC22" s="21"/>
      <c r="AD22" s="21"/>
      <c r="AE22" s="21"/>
      <c r="AF22" s="21"/>
      <c r="AG22" s="21"/>
      <c r="AH22" s="21"/>
      <c r="AI22" s="21"/>
      <c r="AJ22" s="29">
        <v>60.7</v>
      </c>
      <c r="AK22" s="29">
        <v>135</v>
      </c>
      <c r="AL22" s="29"/>
      <c r="AM22" s="29"/>
      <c r="AN22" s="29">
        <v>11</v>
      </c>
      <c r="AO22" s="29">
        <v>1210</v>
      </c>
      <c r="AP22" s="21"/>
      <c r="AQ22" s="21"/>
    </row>
    <row r="23" s="13" customFormat="1" ht="45" customHeight="1" spans="1:43">
      <c r="A23" s="15" t="s">
        <v>160</v>
      </c>
      <c r="B23" s="16"/>
      <c r="C23" s="16"/>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row>
    <row r="24" s="13" customFormat="1" ht="45" customHeight="1" spans="1:43">
      <c r="A24" s="14" t="s">
        <v>161</v>
      </c>
      <c r="B24" s="23" t="s">
        <v>162</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row>
    <row r="25" s="13" customFormat="1" ht="45" customHeight="1" spans="2:15">
      <c r="B25" s="23" t="s">
        <v>163</v>
      </c>
      <c r="C25" s="24"/>
      <c r="D25" s="24"/>
      <c r="E25" s="24"/>
      <c r="F25" s="24"/>
      <c r="G25" s="24"/>
      <c r="H25" s="24"/>
      <c r="I25" s="24"/>
      <c r="J25" s="24"/>
      <c r="K25" s="24"/>
      <c r="L25" s="24"/>
      <c r="M25" s="24"/>
      <c r="N25" s="24"/>
      <c r="O25" s="24"/>
    </row>
    <row r="26" s="13" customFormat="1" ht="45" customHeight="1" spans="2:16">
      <c r="B26" s="23" t="s">
        <v>164</v>
      </c>
      <c r="C26" s="24"/>
      <c r="D26" s="24"/>
      <c r="E26" s="24"/>
      <c r="F26" s="24"/>
      <c r="G26" s="24"/>
      <c r="H26" s="24"/>
      <c r="I26" s="24"/>
      <c r="J26" s="24"/>
      <c r="K26" s="24"/>
      <c r="L26" s="24"/>
      <c r="M26" s="24"/>
      <c r="N26" s="24"/>
      <c r="O26" s="24"/>
      <c r="P26" s="24"/>
    </row>
    <row r="27" s="13" customFormat="1" ht="45" customHeight="1" spans="2:16">
      <c r="B27" s="23" t="s">
        <v>165</v>
      </c>
      <c r="C27" s="24"/>
      <c r="D27" s="24"/>
      <c r="E27" s="24"/>
      <c r="F27" s="24"/>
      <c r="G27" s="24"/>
      <c r="H27" s="24"/>
      <c r="I27" s="24"/>
      <c r="J27" s="24"/>
      <c r="K27" s="24"/>
      <c r="L27" s="24"/>
      <c r="M27" s="24"/>
      <c r="N27" s="24"/>
      <c r="O27" s="24"/>
      <c r="P27" s="24"/>
    </row>
    <row r="28" s="13" customFormat="1" ht="45" customHeight="1" spans="2:16">
      <c r="B28" s="23" t="s">
        <v>166</v>
      </c>
      <c r="C28" s="24"/>
      <c r="D28" s="24"/>
      <c r="E28" s="24"/>
      <c r="F28" s="24"/>
      <c r="G28" s="24"/>
      <c r="H28" s="24"/>
      <c r="I28" s="24"/>
      <c r="J28" s="24"/>
      <c r="K28" s="24"/>
      <c r="L28" s="24"/>
      <c r="M28" s="24"/>
      <c r="N28" s="24"/>
      <c r="O28" s="24"/>
      <c r="P28" s="24"/>
    </row>
  </sheetData>
  <mergeCells count="54">
    <mergeCell ref="A2:AQ2"/>
    <mergeCell ref="F3:G3"/>
    <mergeCell ref="H3:V3"/>
    <mergeCell ref="AB3:AI3"/>
    <mergeCell ref="AJ3:AO3"/>
    <mergeCell ref="H4:L4"/>
    <mergeCell ref="M4:Q4"/>
    <mergeCell ref="R4:V4"/>
    <mergeCell ref="W4:AA4"/>
    <mergeCell ref="AB4:AD4"/>
    <mergeCell ref="AE4:AI4"/>
    <mergeCell ref="AJ4:AK4"/>
    <mergeCell ref="AL4:AO4"/>
    <mergeCell ref="H5:I5"/>
    <mergeCell ref="J5:L5"/>
    <mergeCell ref="M5:N5"/>
    <mergeCell ref="O5:Q5"/>
    <mergeCell ref="R5:S5"/>
    <mergeCell ref="T5:V5"/>
    <mergeCell ref="W5:X5"/>
    <mergeCell ref="Y5:AA5"/>
    <mergeCell ref="AB5:AC5"/>
    <mergeCell ref="AE5:AG5"/>
    <mergeCell ref="AH5:AI5"/>
    <mergeCell ref="AN5:AO5"/>
    <mergeCell ref="A23:C23"/>
    <mergeCell ref="B24:AQ24"/>
    <mergeCell ref="B25:O25"/>
    <mergeCell ref="B26:P26"/>
    <mergeCell ref="B27:P27"/>
    <mergeCell ref="B28:P28"/>
    <mergeCell ref="A3:A6"/>
    <mergeCell ref="A15:A22"/>
    <mergeCell ref="B3:B6"/>
    <mergeCell ref="B15:B22"/>
    <mergeCell ref="C3:C6"/>
    <mergeCell ref="C15:C17"/>
    <mergeCell ref="C18:C20"/>
    <mergeCell ref="D3:D6"/>
    <mergeCell ref="E3:E6"/>
    <mergeCell ref="F4:F6"/>
    <mergeCell ref="G4:G6"/>
    <mergeCell ref="AD5:AD6"/>
    <mergeCell ref="AJ5:AJ6"/>
    <mergeCell ref="AJ9:AJ21"/>
    <mergeCell ref="AK5:AK6"/>
    <mergeCell ref="AK9:AK21"/>
    <mergeCell ref="AL5:AL6"/>
    <mergeCell ref="AL9:AL21"/>
    <mergeCell ref="AM5:AM6"/>
    <mergeCell ref="AN9:AN21"/>
    <mergeCell ref="AO9:AO21"/>
    <mergeCell ref="AP3:AP6"/>
    <mergeCell ref="AQ3:AQ6"/>
  </mergeCells>
  <pageMargins left="0.75" right="0.75" top="1" bottom="1" header="0.5" footer="0.5"/>
  <pageSetup paperSize="8" scale="4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E40"/>
  <sheetViews>
    <sheetView workbookViewId="0">
      <selection activeCell="D28" sqref="D28"/>
    </sheetView>
  </sheetViews>
  <sheetFormatPr defaultColWidth="9" defaultRowHeight="13.5"/>
  <cols>
    <col min="9" max="9" width="10.75" customWidth="1"/>
  </cols>
  <sheetData>
    <row r="1" spans="1:1">
      <c r="A1" t="s">
        <v>167</v>
      </c>
    </row>
    <row r="2" spans="1:421">
      <c r="A2" s="2" t="s">
        <v>168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row>
    <row r="3" spans="1:33">
      <c r="A3" s="4" t="s">
        <v>2</v>
      </c>
      <c r="B3" s="4" t="s">
        <v>169</v>
      </c>
      <c r="C3" s="3" t="s">
        <v>170</v>
      </c>
      <c r="D3" s="3" t="s">
        <v>5</v>
      </c>
      <c r="E3" s="4" t="s">
        <v>171</v>
      </c>
      <c r="F3" s="4" t="s">
        <v>84</v>
      </c>
      <c r="G3" s="4"/>
      <c r="H3" s="3" t="s">
        <v>85</v>
      </c>
      <c r="I3" s="3"/>
      <c r="J3" s="3"/>
      <c r="K3" s="3"/>
      <c r="L3" s="3"/>
      <c r="M3" s="3"/>
      <c r="N3" s="3"/>
      <c r="O3" s="3"/>
      <c r="P3" s="3"/>
      <c r="Q3" s="3"/>
      <c r="R3" s="3" t="s">
        <v>86</v>
      </c>
      <c r="S3" s="3"/>
      <c r="T3" s="3"/>
      <c r="U3" s="3"/>
      <c r="V3" s="3"/>
      <c r="W3" s="3"/>
      <c r="X3" s="3"/>
      <c r="Y3" s="3"/>
      <c r="Z3" s="3" t="s">
        <v>87</v>
      </c>
      <c r="AA3" s="3"/>
      <c r="AB3" s="3"/>
      <c r="AC3" s="3"/>
      <c r="AD3" s="3"/>
      <c r="AE3" s="3"/>
      <c r="AF3" s="4" t="s">
        <v>88</v>
      </c>
      <c r="AG3" s="4" t="s">
        <v>172</v>
      </c>
    </row>
    <row r="4" spans="1:33">
      <c r="A4" s="3"/>
      <c r="B4" s="3"/>
      <c r="C4" s="3"/>
      <c r="D4" s="3"/>
      <c r="E4" s="3"/>
      <c r="F4" s="3" t="s">
        <v>90</v>
      </c>
      <c r="G4" s="3" t="s">
        <v>91</v>
      </c>
      <c r="H4" s="3" t="s">
        <v>92</v>
      </c>
      <c r="I4" s="3"/>
      <c r="J4" s="3"/>
      <c r="K4" s="3"/>
      <c r="L4" s="3"/>
      <c r="M4" s="3" t="s">
        <v>10</v>
      </c>
      <c r="N4" s="3"/>
      <c r="O4" s="3"/>
      <c r="P4" s="3"/>
      <c r="Q4" s="3"/>
      <c r="R4" s="3" t="s">
        <v>12</v>
      </c>
      <c r="S4" s="3"/>
      <c r="T4" s="3"/>
      <c r="U4" s="3" t="s">
        <v>13</v>
      </c>
      <c r="V4" s="3"/>
      <c r="W4" s="3"/>
      <c r="X4" s="3"/>
      <c r="Y4" s="3"/>
      <c r="Z4" s="3" t="s">
        <v>12</v>
      </c>
      <c r="AA4" s="3"/>
      <c r="AB4" s="3" t="s">
        <v>13</v>
      </c>
      <c r="AC4" s="3"/>
      <c r="AD4" s="3"/>
      <c r="AE4" s="3"/>
      <c r="AF4" s="3"/>
      <c r="AG4" s="3"/>
    </row>
    <row r="5" spans="1:33">
      <c r="A5" s="3"/>
      <c r="B5" s="3"/>
      <c r="C5" s="3"/>
      <c r="D5" s="3"/>
      <c r="E5" s="3"/>
      <c r="F5" s="3"/>
      <c r="G5" s="3"/>
      <c r="H5" s="3" t="s">
        <v>12</v>
      </c>
      <c r="I5" s="3"/>
      <c r="J5" s="3" t="s">
        <v>13</v>
      </c>
      <c r="K5" s="3"/>
      <c r="L5" s="3"/>
      <c r="M5" s="3" t="s">
        <v>12</v>
      </c>
      <c r="N5" s="3"/>
      <c r="O5" s="3" t="s">
        <v>13</v>
      </c>
      <c r="P5" s="3"/>
      <c r="Q5" s="3"/>
      <c r="R5" s="3" t="s">
        <v>95</v>
      </c>
      <c r="S5" s="3"/>
      <c r="T5" s="4" t="s">
        <v>173</v>
      </c>
      <c r="U5" s="3" t="s">
        <v>95</v>
      </c>
      <c r="V5" s="3"/>
      <c r="W5" s="3"/>
      <c r="X5" s="3" t="s">
        <v>98</v>
      </c>
      <c r="Y5" s="3"/>
      <c r="Z5" s="4" t="s">
        <v>174</v>
      </c>
      <c r="AA5" s="4" t="s">
        <v>175</v>
      </c>
      <c r="AB5" s="4" t="s">
        <v>176</v>
      </c>
      <c r="AC5" s="10" t="s">
        <v>177</v>
      </c>
      <c r="AD5" s="3" t="s">
        <v>23</v>
      </c>
      <c r="AE5" s="3"/>
      <c r="AF5" s="3"/>
      <c r="AG5" s="3"/>
    </row>
    <row r="6" ht="45" customHeight="1" spans="1:33">
      <c r="A6" s="3"/>
      <c r="B6" s="3"/>
      <c r="C6" s="3"/>
      <c r="D6" s="3"/>
      <c r="E6" s="3"/>
      <c r="F6" s="3"/>
      <c r="G6" s="3"/>
      <c r="H6" s="5" t="s">
        <v>103</v>
      </c>
      <c r="I6" s="5" t="s">
        <v>178</v>
      </c>
      <c r="J6" s="5" t="s">
        <v>179</v>
      </c>
      <c r="K6" s="5" t="s">
        <v>124</v>
      </c>
      <c r="L6" s="5" t="s">
        <v>180</v>
      </c>
      <c r="M6" s="5" t="s">
        <v>181</v>
      </c>
      <c r="N6" s="5" t="s">
        <v>182</v>
      </c>
      <c r="O6" s="5" t="s">
        <v>183</v>
      </c>
      <c r="P6" s="5" t="s">
        <v>184</v>
      </c>
      <c r="Q6" s="9" t="s">
        <v>185</v>
      </c>
      <c r="R6" s="5" t="s">
        <v>186</v>
      </c>
      <c r="S6" s="5" t="s">
        <v>187</v>
      </c>
      <c r="T6" s="3"/>
      <c r="U6" s="5" t="s">
        <v>186</v>
      </c>
      <c r="V6" s="5" t="s">
        <v>187</v>
      </c>
      <c r="W6" t="s">
        <v>188</v>
      </c>
      <c r="X6" s="5" t="s">
        <v>189</v>
      </c>
      <c r="Y6" s="5" t="s">
        <v>190</v>
      </c>
      <c r="Z6" s="3"/>
      <c r="AA6" s="3"/>
      <c r="AB6" s="3"/>
      <c r="AC6" s="3"/>
      <c r="AD6" s="5" t="s">
        <v>191</v>
      </c>
      <c r="AE6" s="5" t="s">
        <v>192</v>
      </c>
      <c r="AF6" s="3"/>
      <c r="AG6" s="3"/>
    </row>
    <row r="7" s="1" customFormat="1" ht="20.25" spans="1:33">
      <c r="A7" s="6" t="s">
        <v>127</v>
      </c>
      <c r="B7" s="6" t="s">
        <v>128</v>
      </c>
      <c r="C7" s="6" t="s">
        <v>129</v>
      </c>
      <c r="D7" s="6" t="s">
        <v>193</v>
      </c>
      <c r="E7" s="1" t="s">
        <v>194</v>
      </c>
      <c r="F7" s="1" t="s">
        <v>35</v>
      </c>
      <c r="G7" s="1" t="s">
        <v>36</v>
      </c>
      <c r="H7" s="1" t="s">
        <v>37</v>
      </c>
      <c r="I7" s="1" t="s">
        <v>38</v>
      </c>
      <c r="J7" s="1" t="s">
        <v>39</v>
      </c>
      <c r="K7" s="1" t="s">
        <v>40</v>
      </c>
      <c r="L7" s="1" t="s">
        <v>195</v>
      </c>
      <c r="M7" s="1" t="s">
        <v>196</v>
      </c>
      <c r="N7" s="1" t="s">
        <v>197</v>
      </c>
      <c r="O7" s="1" t="s">
        <v>198</v>
      </c>
      <c r="P7" s="1" t="s">
        <v>199</v>
      </c>
      <c r="Q7" s="1" t="s">
        <v>200</v>
      </c>
      <c r="R7" s="1" t="s">
        <v>47</v>
      </c>
      <c r="S7" s="1" t="s">
        <v>48</v>
      </c>
      <c r="T7" s="1" t="s">
        <v>136</v>
      </c>
      <c r="U7" s="1" t="s">
        <v>50</v>
      </c>
      <c r="V7" s="1" t="s">
        <v>51</v>
      </c>
      <c r="W7" s="1" t="s">
        <v>52</v>
      </c>
      <c r="X7" s="1" t="s">
        <v>137</v>
      </c>
      <c r="Y7" s="1" t="s">
        <v>138</v>
      </c>
      <c r="Z7" s="1" t="s">
        <v>201</v>
      </c>
      <c r="AA7" s="1" t="s">
        <v>202</v>
      </c>
      <c r="AB7" s="1" t="s">
        <v>203</v>
      </c>
      <c r="AC7" s="1" t="s">
        <v>204</v>
      </c>
      <c r="AD7" s="11" t="s">
        <v>205</v>
      </c>
      <c r="AE7" s="1" t="s">
        <v>206</v>
      </c>
      <c r="AF7" s="1" t="s">
        <v>207</v>
      </c>
      <c r="AG7" s="1" t="s">
        <v>208</v>
      </c>
    </row>
    <row r="8" spans="1:30">
      <c r="A8" s="3"/>
      <c r="B8" s="3"/>
      <c r="C8" s="3"/>
      <c r="D8" s="7"/>
      <c r="AD8" s="12"/>
    </row>
    <row r="9" spans="1:4">
      <c r="A9" s="3"/>
      <c r="B9" s="3"/>
      <c r="C9" s="3"/>
      <c r="D9" s="7"/>
    </row>
    <row r="10" spans="1:4">
      <c r="A10" s="3"/>
      <c r="B10" s="3"/>
      <c r="C10" s="3"/>
      <c r="D10" s="7"/>
    </row>
    <row r="11" spans="1:4">
      <c r="A11" s="3"/>
      <c r="B11" s="3"/>
      <c r="C11" s="3"/>
      <c r="D11" s="7"/>
    </row>
    <row r="12" spans="1:4">
      <c r="A12" s="3"/>
      <c r="B12" s="3"/>
      <c r="C12" s="3"/>
      <c r="D12" s="7"/>
    </row>
    <row r="13" spans="1:4">
      <c r="A13" s="3"/>
      <c r="B13" s="3"/>
      <c r="C13" s="3"/>
      <c r="D13" s="7"/>
    </row>
    <row r="14" spans="1:3">
      <c r="A14" s="7"/>
      <c r="B14" s="7"/>
      <c r="C14" t="s">
        <v>74</v>
      </c>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t="s">
        <v>74</v>
      </c>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t="s">
        <v>74</v>
      </c>
    </row>
    <row r="30" spans="1:3">
      <c r="A30" s="3"/>
      <c r="B30" s="3"/>
      <c r="C30" s="3"/>
    </row>
    <row r="31" spans="1:3">
      <c r="A31" s="3"/>
      <c r="B31" s="3"/>
      <c r="C31" s="3"/>
    </row>
    <row r="32" spans="1:3">
      <c r="A32" s="3"/>
      <c r="B32" s="3"/>
      <c r="C32" s="3"/>
    </row>
    <row r="33" spans="1:3">
      <c r="A33" s="3"/>
      <c r="B33" s="3"/>
      <c r="C33" s="3"/>
    </row>
    <row r="34" spans="1:3">
      <c r="A34" s="3"/>
      <c r="B34" s="3"/>
      <c r="C34" s="3"/>
    </row>
    <row r="35" spans="1:3">
      <c r="A35" s="3"/>
      <c r="B35" s="3"/>
      <c r="C35" s="3"/>
    </row>
    <row r="36" spans="1:3">
      <c r="A36" s="3"/>
      <c r="B36" s="3"/>
      <c r="C36" t="s">
        <v>74</v>
      </c>
    </row>
    <row r="37" spans="1:3">
      <c r="A37" s="3" t="s">
        <v>160</v>
      </c>
      <c r="B37" s="3"/>
      <c r="C37" s="3"/>
    </row>
    <row r="38" spans="1:1">
      <c r="A38" t="s">
        <v>161</v>
      </c>
    </row>
    <row r="39" spans="2:17">
      <c r="B39" s="8" t="s">
        <v>209</v>
      </c>
      <c r="C39" s="8"/>
      <c r="D39" s="8"/>
      <c r="E39" s="8"/>
      <c r="F39" s="8"/>
      <c r="G39" s="8"/>
      <c r="H39" s="8"/>
      <c r="I39" s="8"/>
      <c r="J39" s="8"/>
      <c r="K39" s="8"/>
      <c r="L39" s="8"/>
      <c r="M39" s="8"/>
      <c r="N39" s="8"/>
      <c r="O39" s="8"/>
      <c r="P39" s="8"/>
      <c r="Q39" s="8"/>
    </row>
    <row r="40" spans="2:7">
      <c r="B40" s="8" t="s">
        <v>210</v>
      </c>
      <c r="C40" s="8"/>
      <c r="D40" s="8"/>
      <c r="E40" s="8"/>
      <c r="F40" s="8"/>
      <c r="G40" s="8"/>
    </row>
  </sheetData>
  <mergeCells count="54">
    <mergeCell ref="A2:AG2"/>
    <mergeCell ref="F3:G3"/>
    <mergeCell ref="H3:Q3"/>
    <mergeCell ref="R3:Y3"/>
    <mergeCell ref="Z3:AE3"/>
    <mergeCell ref="H4:L4"/>
    <mergeCell ref="M4:Q4"/>
    <mergeCell ref="R4:T4"/>
    <mergeCell ref="U4:Y4"/>
    <mergeCell ref="Z4:AA4"/>
    <mergeCell ref="AB4:AE4"/>
    <mergeCell ref="H5:I5"/>
    <mergeCell ref="J5:L5"/>
    <mergeCell ref="M5:N5"/>
    <mergeCell ref="O5:Q5"/>
    <mergeCell ref="R5:S5"/>
    <mergeCell ref="U5:W5"/>
    <mergeCell ref="X5:Y5"/>
    <mergeCell ref="AD5:AE5"/>
    <mergeCell ref="A37:C37"/>
    <mergeCell ref="B39:Q39"/>
    <mergeCell ref="B40:G40"/>
    <mergeCell ref="A3:A6"/>
    <mergeCell ref="A8:A10"/>
    <mergeCell ref="A11:A13"/>
    <mergeCell ref="A15:A21"/>
    <mergeCell ref="A22:A29"/>
    <mergeCell ref="A30:A36"/>
    <mergeCell ref="B3:B6"/>
    <mergeCell ref="B8:B10"/>
    <mergeCell ref="B11:B13"/>
    <mergeCell ref="B15:B21"/>
    <mergeCell ref="B22:B29"/>
    <mergeCell ref="B30:B36"/>
    <mergeCell ref="C3:C6"/>
    <mergeCell ref="C8:C10"/>
    <mergeCell ref="C11:C13"/>
    <mergeCell ref="C15:C17"/>
    <mergeCell ref="C18:C20"/>
    <mergeCell ref="C22:C24"/>
    <mergeCell ref="C25:C28"/>
    <mergeCell ref="C30:C32"/>
    <mergeCell ref="C33:C35"/>
    <mergeCell ref="D3:D6"/>
    <mergeCell ref="E3:E6"/>
    <mergeCell ref="F4:F6"/>
    <mergeCell ref="G4:G6"/>
    <mergeCell ref="T5:T6"/>
    <mergeCell ref="Z5:Z6"/>
    <mergeCell ref="AA5:AA6"/>
    <mergeCell ref="AB5:AB6"/>
    <mergeCell ref="AC5:AC6"/>
    <mergeCell ref="AF3:AF6"/>
    <mergeCell ref="AG3:AG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表1</vt:lpstr>
      <vt:lpstr>表2</vt:lpstr>
      <vt:lpstr>表3</vt:lpstr>
      <vt:lpstr>Sheet9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维京</cp:lastModifiedBy>
  <dcterms:created xsi:type="dcterms:W3CDTF">2022-01-04T07:04:00Z</dcterms:created>
  <dcterms:modified xsi:type="dcterms:W3CDTF">2022-04-01T02:51:22Z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CAF74D62312B4690BC86DE1EFBB74E24</vt:lpwstr>
  </property>
  <property fmtid="{D5CDD505-2E9C-101B-9397-08002B2CF9AE}" pid="3" name="KSOProductBuildVer">
    <vt:lpwstr>2052-11.1.0.11365</vt:lpwstr>
  </property>
</Properties>
</file>