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<sst xmlns="http://schemas.openxmlformats.org/spreadsheetml/2006/main" count="26" uniqueCount="11">
  <si>
    <t>序号</t>
  </si>
  <si>
    <t>座位号</t>
  </si>
  <si>
    <t>岗位</t>
  </si>
  <si>
    <t>笔试成绩</t>
  </si>
  <si>
    <t>县直幼儿园园长</t>
  </si>
  <si>
    <t>城区公办附属幼儿园园长</t>
  </si>
  <si>
    <t>面试分数</t>
  </si>
  <si>
    <t>专业能力</t>
  </si>
  <si>
    <t>总成绩</t>
  </si>
  <si>
    <t>缺考</t>
  </si>
  <si>
    <t>泗县教体局公开竞聘城区幼儿园园长面试成绩暨总成绩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</si>
</sst>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center" vertical="center" wrapText="1"/>
    </xf>
    <xf numFmtId="177" fontId="38" fillId="0" borderId="10" xfId="0" applyNumberFormat="1" applyFont="1" applyFill="1" applyBorder="1" applyAlignment="1">
      <alignment horizontal="center" vertical="center" wrapText="1"/>
    </xf>
    <xf numFmtId="177" fontId="38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38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8.421875" style="0" customWidth="1"/>
    <col min="2" max="2" width="14.00390625" style="0" customWidth="1"/>
    <col min="3" max="3" width="21.421875" style="0" customWidth="1"/>
    <col min="4" max="4" width="11.421875" style="12" customWidth="1"/>
    <col min="5" max="7" width="11.421875" style="13" customWidth="1"/>
  </cols>
  <sheetData>
    <row r="1" spans="1:7" ht="69.75" customHeight="1">
      <c r="A1" s="23" t="s">
        <v>10</v>
      </c>
      <c r="B1" s="23"/>
      <c r="C1" s="23"/>
      <c r="D1" s="23"/>
      <c r="E1" s="23"/>
      <c r="F1" s="23"/>
      <c r="G1" s="23"/>
    </row>
    <row r="2" spans="1:7" s="10" customFormat="1" ht="40.5" customHeight="1">
      <c r="A2" s="7" t="s">
        <v>0</v>
      </c>
      <c r="B2" s="8" t="s">
        <v>1</v>
      </c>
      <c r="C2" s="9" t="s">
        <v>2</v>
      </c>
      <c r="D2" s="7" t="s">
        <v>3</v>
      </c>
      <c r="E2" s="14" t="s">
        <v>6</v>
      </c>
      <c r="F2" s="15" t="s">
        <v>7</v>
      </c>
      <c r="G2" s="16" t="s">
        <v>8</v>
      </c>
    </row>
    <row r="3" spans="1:7" s="3" customFormat="1" ht="31.5" customHeight="1">
      <c r="A3" s="1">
        <v>1</v>
      </c>
      <c r="B3" s="1">
        <v>20220101</v>
      </c>
      <c r="C3" s="1" t="s">
        <v>4</v>
      </c>
      <c r="D3" s="2">
        <v>85</v>
      </c>
      <c r="E3" s="17">
        <v>78.1</v>
      </c>
      <c r="F3" s="18">
        <v>15.5</v>
      </c>
      <c r="G3" s="18">
        <f>(85*0.8+F3)*0.5+E3*0.5</f>
        <v>80.8</v>
      </c>
    </row>
    <row r="4" spans="1:7" s="3" customFormat="1" ht="31.5" customHeight="1">
      <c r="A4" s="1">
        <v>2</v>
      </c>
      <c r="B4" s="4">
        <v>20220104</v>
      </c>
      <c r="C4" s="1" t="s">
        <v>4</v>
      </c>
      <c r="D4" s="5">
        <v>72</v>
      </c>
      <c r="E4" s="19">
        <v>72.72</v>
      </c>
      <c r="F4" s="18">
        <v>7.5</v>
      </c>
      <c r="G4" s="18">
        <f>(85*0.8+F4)*0.5+E4*0.5</f>
        <v>74.11</v>
      </c>
    </row>
    <row r="5" spans="1:7" s="3" customFormat="1" ht="31.5" customHeight="1">
      <c r="A5" s="1">
        <v>3</v>
      </c>
      <c r="B5" s="4">
        <v>20220102</v>
      </c>
      <c r="C5" s="1" t="s">
        <v>4</v>
      </c>
      <c r="D5" s="5">
        <v>71</v>
      </c>
      <c r="E5" s="19">
        <v>77.28</v>
      </c>
      <c r="F5" s="18">
        <v>10.5</v>
      </c>
      <c r="G5" s="18">
        <f>(85*0.8+F5)*0.5+E5*0.5</f>
        <v>77.89</v>
      </c>
    </row>
    <row r="6" spans="1:7" s="3" customFormat="1" ht="31.5" customHeight="1">
      <c r="A6" s="1">
        <v>4</v>
      </c>
      <c r="B6" s="4">
        <v>20220108</v>
      </c>
      <c r="C6" s="1" t="s">
        <v>5</v>
      </c>
      <c r="D6" s="6">
        <v>85</v>
      </c>
      <c r="E6" s="20">
        <v>74.64</v>
      </c>
      <c r="F6" s="18"/>
      <c r="G6" s="18">
        <f aca="true" t="shared" si="0" ref="G6:G16">D6*0.5+E6*0.5</f>
        <v>79.82</v>
      </c>
    </row>
    <row r="7" spans="1:7" s="3" customFormat="1" ht="31.5" customHeight="1">
      <c r="A7" s="1">
        <v>5</v>
      </c>
      <c r="B7" s="1">
        <v>20220109</v>
      </c>
      <c r="C7" s="1" t="s">
        <v>5</v>
      </c>
      <c r="D7" s="6">
        <v>75</v>
      </c>
      <c r="E7" s="19">
        <v>80.94</v>
      </c>
      <c r="F7" s="18"/>
      <c r="G7" s="18">
        <f t="shared" si="0"/>
        <v>77.97</v>
      </c>
    </row>
    <row r="8" spans="1:7" s="3" customFormat="1" ht="31.5" customHeight="1">
      <c r="A8" s="1">
        <v>6</v>
      </c>
      <c r="B8" s="1">
        <v>20220115</v>
      </c>
      <c r="C8" s="1" t="s">
        <v>5</v>
      </c>
      <c r="D8" s="6">
        <v>75</v>
      </c>
      <c r="E8" s="19">
        <v>81.2</v>
      </c>
      <c r="F8" s="18"/>
      <c r="G8" s="18">
        <f t="shared" si="0"/>
        <v>78.1</v>
      </c>
    </row>
    <row r="9" spans="1:7" s="3" customFormat="1" ht="31.5" customHeight="1">
      <c r="A9" s="1">
        <v>7</v>
      </c>
      <c r="B9" s="4">
        <v>20220118</v>
      </c>
      <c r="C9" s="1" t="s">
        <v>5</v>
      </c>
      <c r="D9" s="6">
        <v>72</v>
      </c>
      <c r="E9" s="19">
        <v>78.5</v>
      </c>
      <c r="F9" s="18"/>
      <c r="G9" s="18">
        <f t="shared" si="0"/>
        <v>75.25</v>
      </c>
    </row>
    <row r="10" spans="1:7" s="3" customFormat="1" ht="31.5" customHeight="1">
      <c r="A10" s="1">
        <v>8</v>
      </c>
      <c r="B10" s="4">
        <v>20220112</v>
      </c>
      <c r="C10" s="1" t="s">
        <v>5</v>
      </c>
      <c r="D10" s="6">
        <v>68</v>
      </c>
      <c r="E10" s="19">
        <v>71.9</v>
      </c>
      <c r="F10" s="18"/>
      <c r="G10" s="18">
        <f t="shared" si="0"/>
        <v>69.95</v>
      </c>
    </row>
    <row r="11" spans="1:7" s="3" customFormat="1" ht="31.5" customHeight="1">
      <c r="A11" s="1">
        <v>9</v>
      </c>
      <c r="B11" s="1">
        <v>20220117</v>
      </c>
      <c r="C11" s="1" t="s">
        <v>5</v>
      </c>
      <c r="D11" s="5">
        <v>68</v>
      </c>
      <c r="E11" s="19">
        <v>71.8</v>
      </c>
      <c r="F11" s="18"/>
      <c r="G11" s="18">
        <f t="shared" si="0"/>
        <v>69.9</v>
      </c>
    </row>
    <row r="12" spans="1:7" s="3" customFormat="1" ht="31.5" customHeight="1">
      <c r="A12" s="1">
        <v>10</v>
      </c>
      <c r="B12" s="1">
        <v>20220107</v>
      </c>
      <c r="C12" s="1" t="s">
        <v>5</v>
      </c>
      <c r="D12" s="6">
        <v>67</v>
      </c>
      <c r="E12" s="20">
        <v>81.84</v>
      </c>
      <c r="F12" s="18"/>
      <c r="G12" s="18">
        <f t="shared" si="0"/>
        <v>74.42</v>
      </c>
    </row>
    <row r="13" spans="1:7" s="3" customFormat="1" ht="31.5" customHeight="1">
      <c r="A13" s="1">
        <v>11</v>
      </c>
      <c r="B13" s="1">
        <v>20220111</v>
      </c>
      <c r="C13" s="1" t="s">
        <v>5</v>
      </c>
      <c r="D13" s="5">
        <v>67</v>
      </c>
      <c r="E13" s="19">
        <v>77.02</v>
      </c>
      <c r="F13" s="18"/>
      <c r="G13" s="18">
        <f t="shared" si="0"/>
        <v>72.00999999999999</v>
      </c>
    </row>
    <row r="14" spans="1:7" s="3" customFormat="1" ht="31.5" customHeight="1">
      <c r="A14" s="1">
        <v>12</v>
      </c>
      <c r="B14" s="1">
        <v>20220113</v>
      </c>
      <c r="C14" s="1" t="s">
        <v>5</v>
      </c>
      <c r="D14" s="5">
        <v>63</v>
      </c>
      <c r="E14" s="19">
        <v>77.92</v>
      </c>
      <c r="F14" s="18"/>
      <c r="G14" s="18">
        <f t="shared" si="0"/>
        <v>70.46000000000001</v>
      </c>
    </row>
    <row r="15" spans="1:7" s="3" customFormat="1" ht="31.5" customHeight="1">
      <c r="A15" s="1">
        <v>13</v>
      </c>
      <c r="B15" s="4">
        <v>20220106</v>
      </c>
      <c r="C15" s="1" t="s">
        <v>5</v>
      </c>
      <c r="D15" s="5">
        <v>62</v>
      </c>
      <c r="E15" s="19">
        <v>74.1</v>
      </c>
      <c r="F15" s="18"/>
      <c r="G15" s="18">
        <f t="shared" si="0"/>
        <v>68.05</v>
      </c>
    </row>
    <row r="16" spans="1:7" s="3" customFormat="1" ht="31.5" customHeight="1">
      <c r="A16" s="1">
        <v>14</v>
      </c>
      <c r="B16" s="4">
        <v>20220110</v>
      </c>
      <c r="C16" s="1" t="s">
        <v>5</v>
      </c>
      <c r="D16" s="5">
        <v>61</v>
      </c>
      <c r="E16" s="19">
        <v>71.88</v>
      </c>
      <c r="F16" s="18"/>
      <c r="G16" s="18">
        <f t="shared" si="0"/>
        <v>66.44</v>
      </c>
    </row>
    <row r="17" spans="1:7" s="3" customFormat="1" ht="31.5" customHeight="1">
      <c r="A17" s="1">
        <v>15</v>
      </c>
      <c r="B17" s="4">
        <v>20220114</v>
      </c>
      <c r="C17" s="1" t="s">
        <v>5</v>
      </c>
      <c r="D17" s="5">
        <v>60</v>
      </c>
      <c r="E17" s="21" t="s">
        <v>9</v>
      </c>
      <c r="F17" s="18"/>
      <c r="G17" s="18"/>
    </row>
    <row r="18" spans="1:7" s="3" customFormat="1" ht="31.5" customHeight="1">
      <c r="A18" s="1">
        <v>16</v>
      </c>
      <c r="B18" s="4">
        <v>20220120</v>
      </c>
      <c r="C18" s="1" t="s">
        <v>5</v>
      </c>
      <c r="D18" s="5">
        <v>59</v>
      </c>
      <c r="E18" s="21" t="s">
        <v>9</v>
      </c>
      <c r="F18" s="18"/>
      <c r="G18" s="18"/>
    </row>
    <row r="19" spans="4:7" s="3" customFormat="1" ht="12">
      <c r="D19" s="11"/>
      <c r="E19" s="22"/>
      <c r="F19" s="22"/>
      <c r="G19" s="22"/>
    </row>
  </sheetData>
  <sheetProtection/>
  <mergeCells count="1">
    <mergeCell ref="A1:G1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2023-01-10T03:41:42Z</cp:lastPrinted>
  <dcterms:created xsi:type="dcterms:W3CDTF">2023-01-07T03:04:58Z</dcterms:created>
  <dcterms:modified xsi:type="dcterms:W3CDTF">2023-01-10T06:46:35Z</dcterms:modified>
  <cp:category/>
  <cp:version/>
  <cp:contentType/>
  <cp:contentStatus/>
</cp:coreProperties>
</file>