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本级预算表" sheetId="2" r:id="rId1"/>
  </sheets>
  <calcPr calcId="144525"/>
</workbook>
</file>

<file path=xl/sharedStrings.xml><?xml version="1.0" encoding="utf-8"?>
<sst xmlns="http://schemas.openxmlformats.org/spreadsheetml/2006/main" count="32" uniqueCount="32">
  <si>
    <t xml:space="preserve">泗县2023年县本级一般公共预算支出预算表 </t>
  </si>
  <si>
    <t>单位：万元</t>
  </si>
  <si>
    <t>项       目</t>
  </si>
  <si>
    <t>上年预算执行数</t>
  </si>
  <si>
    <t>预算数</t>
  </si>
  <si>
    <t>增减（%）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</si>
  <si>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</si>
  <si>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</si>
  <si>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</si>
  <si>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</si>
  <si>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</si>
  <si>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</si>
  <si>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</si>
  <si>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</si>
  <si>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</si>
  <si>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</si>
  <si>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</si>
  <si>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</si>
  <si>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</si>
  <si>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</si>
  <si>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</si>
  <si>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</si>
  <si>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</si>
  <si>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</si>
  <si>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</si>
  <si>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</si>
  <si>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</si>
  <si>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二十三、其他支出</t>
  </si>
  <si>
    <t>二十四、债务付息支出</t>
  </si>
  <si>
    <t>二十五、债务发行费用支出</t>
  </si>
  <si>
    <t>二十六、预备费</t>
  </si>
  <si>
    <t>支出总计</t>
  </si>
</sst>
</file>

<file path=xl/styles.xml><?xml version="1.0" encoding="utf-8"?>
<styleSheet xmlns="http://schemas.openxmlformats.org/spreadsheetml/2006/main">
  <numFmts count="8">
    <numFmt numFmtId="176" formatCode="0_);[Red]\(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  <numFmt numFmtId="178" formatCode="#,##0_ "/>
    <numFmt numFmtId="179" formatCode="0.0_ "/>
  </numFmts>
  <fonts count="25">
    <font>
      <sz val="12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华文中宋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5"/>
      <color indexed="56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9"/>
      <name val="宋体"/>
      <charset val="134"/>
    </font>
    <font>
      <sz val="10"/>
      <name val="Helv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9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4" borderId="2" applyNumberFormat="0" applyFont="0" applyAlignment="0" applyProtection="0">
      <alignment vertical="center"/>
    </xf>
    <xf numFmtId="0" fontId="0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13" fillId="0" borderId="6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8" fillId="8" borderId="4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0" borderId="0"/>
    <xf numFmtId="0" fontId="18" fillId="16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0" fillId="0" borderId="0"/>
    <xf numFmtId="0" fontId="1" fillId="0" borderId="0"/>
    <xf numFmtId="0" fontId="6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/>
  </cellStyleXfs>
  <cellXfs count="20">
    <xf numFmtId="0" fontId="0" fillId="0" borderId="0" xfId="0">
      <alignment vertical="center"/>
    </xf>
    <xf numFmtId="0" fontId="1" fillId="0" borderId="0" xfId="52" applyFill="1" applyAlignment="1">
      <alignment vertical="center"/>
    </xf>
    <xf numFmtId="0" fontId="2" fillId="0" borderId="0" xfId="52" applyFont="1" applyFill="1" applyAlignment="1">
      <alignment horizontal="center" vertical="center"/>
    </xf>
    <xf numFmtId="0" fontId="1" fillId="0" borderId="0" xfId="52" applyFill="1" applyAlignment="1">
      <alignment horizontal="right" vertical="center"/>
    </xf>
    <xf numFmtId="0" fontId="3" fillId="0" borderId="1" xfId="52" applyFont="1" applyFill="1" applyBorder="1" applyAlignment="1">
      <alignment horizontal="center" vertical="center"/>
    </xf>
    <xf numFmtId="176" fontId="4" fillId="0" borderId="1" xfId="68" applyNumberFormat="1" applyFont="1" applyBorder="1" applyAlignment="1">
      <alignment horizontal="center" vertical="center"/>
    </xf>
    <xf numFmtId="0" fontId="1" fillId="0" borderId="1" xfId="52" applyFill="1" applyBorder="1" applyAlignment="1">
      <alignment vertical="center"/>
    </xf>
    <xf numFmtId="177" fontId="0" fillId="0" borderId="1" xfId="51" applyNumberFormat="1" applyFont="1" applyBorder="1" applyAlignment="1" applyProtection="1">
      <alignment vertical="center"/>
      <protection locked="0"/>
    </xf>
    <xf numFmtId="178" fontId="0" fillId="0" borderId="1" xfId="51" applyNumberFormat="1" applyFont="1" applyBorder="1" applyAlignment="1" applyProtection="1">
      <alignment horizontal="right" vertical="center"/>
      <protection locked="0"/>
    </xf>
    <xf numFmtId="178" fontId="0" fillId="0" borderId="1" xfId="51" applyNumberFormat="1" applyFont="1" applyBorder="1" applyAlignment="1" applyProtection="1">
      <alignment vertical="center"/>
      <protection locked="0"/>
    </xf>
    <xf numFmtId="179" fontId="1" fillId="0" borderId="1" xfId="52" applyNumberFormat="1" applyFill="1" applyBorder="1" applyAlignment="1">
      <alignment vertical="center"/>
    </xf>
    <xf numFmtId="177" fontId="0" fillId="0" borderId="1" xfId="51" applyNumberFormat="1" applyFont="1" applyBorder="1" applyAlignment="1" applyProtection="1">
      <alignment horizontal="left" vertical="center"/>
      <protection locked="0"/>
    </xf>
    <xf numFmtId="0" fontId="1" fillId="0" borderId="1" xfId="52" applyFont="1" applyFill="1" applyBorder="1" applyAlignment="1">
      <alignment vertical="center"/>
    </xf>
    <xf numFmtId="178" fontId="1" fillId="0" borderId="1" xfId="52" applyNumberFormat="1" applyFont="1" applyFill="1" applyBorder="1" applyAlignment="1">
      <alignment horizontal="right" vertical="center"/>
    </xf>
    <xf numFmtId="178" fontId="1" fillId="0" borderId="1" xfId="52" applyNumberFormat="1" applyFont="1" applyFill="1" applyBorder="1" applyAlignment="1">
      <alignment vertical="center"/>
    </xf>
    <xf numFmtId="0" fontId="0" fillId="0" borderId="1" xfId="51" applyFont="1" applyFill="1" applyBorder="1" applyAlignment="1">
      <alignment horizontal="left" vertical="center"/>
    </xf>
    <xf numFmtId="178" fontId="0" fillId="0" borderId="1" xfId="51" applyNumberFormat="1" applyFont="1" applyFill="1" applyBorder="1" applyAlignment="1">
      <alignment horizontal="left" vertical="center"/>
    </xf>
    <xf numFmtId="178" fontId="5" fillId="0" borderId="1" xfId="51" applyNumberFormat="1" applyFont="1" applyFill="1" applyBorder="1" applyAlignment="1" applyProtection="1">
      <alignment vertical="center"/>
    </xf>
    <xf numFmtId="0" fontId="5" fillId="0" borderId="1" xfId="51" applyFont="1" applyFill="1" applyBorder="1" applyAlignment="1">
      <alignment horizontal="center" vertical="center"/>
    </xf>
    <xf numFmtId="178" fontId="5" fillId="0" borderId="1" xfId="51" applyNumberFormat="1" applyFont="1" applyFill="1" applyBorder="1" applyAlignment="1">
      <alignment horizontal="center" vertical="center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差_出版署2010年度中央部门决算草案" xfId="11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8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好_出版署2010年度中央部门决算草案" xfId="36"/>
    <cellStyle name="常规 16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常规_宿州市本级2017年预算草案（2016.12.11）" xfId="51"/>
    <cellStyle name="常规_2017年宿州市本级预算表" xfId="52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5.中央部门决算（草案)-1" xfId="57"/>
    <cellStyle name="常规 4" xfId="58"/>
    <cellStyle name="差_全国友协2010年度中央部门决算（草案）" xfId="59"/>
    <cellStyle name="差_司法部2010年度中央部门决算（草案）报" xfId="60"/>
    <cellStyle name="常规 2" xfId="61"/>
    <cellStyle name="常规 3" xfId="62"/>
    <cellStyle name="常规 5" xfId="63"/>
    <cellStyle name="常规 7" xfId="64"/>
    <cellStyle name="好_5.中央部门决算（草案)-1" xfId="65"/>
    <cellStyle name="好_全国友协2010年度中央部门决算（草案）" xfId="66"/>
    <cellStyle name="好_司法部2010年度中央部门决算（草案）报" xfId="67"/>
    <cellStyle name="样式 1" xfId="68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7"/>
  </sheetPr>
  <dimension ref="A1:D32"/>
  <sheetViews>
    <sheetView showZeros="0" tabSelected="1" workbookViewId="0">
      <pane xSplit="1" ySplit="4" topLeftCell="B5" activePane="bottomRight" state="frozen"/>
      <selection/>
      <selection pane="topRight"/>
      <selection pane="bottomLeft"/>
      <selection pane="bottomRight" activeCell="A8" sqref="A8"/>
    </sheetView>
  </sheetViews>
  <sheetFormatPr defaultColWidth="9" defaultRowHeight="13.5" customHeight="1" outlineLevelCol="3"/>
  <cols>
    <col min="1" max="1" width="39.125" style="1" customWidth="1"/>
    <col min="2" max="2" width="15.875" style="1" customWidth="1"/>
    <col min="3" max="3" width="15" style="1" customWidth="1"/>
    <col min="4" max="4" width="10.375" style="1" customWidth="1"/>
    <col min="5" max="16384" width="9" style="1"/>
  </cols>
  <sheetData>
    <row r="1" ht="19" customHeight="1"/>
    <row r="2" ht="49.5" customHeight="1" spans="1:4">
      <c r="A2" s="2" t="s">
        <v>0</v>
      </c>
      <c r="B2" s="2"/>
      <c r="C2" s="2"/>
      <c r="D2" s="2"/>
    </row>
    <row r="3" ht="15.75" customHeight="1" spans="3:3">
      <c r="C3" s="3" t="s">
        <v>1</v>
      </c>
    </row>
    <row r="4" ht="19.5" customHeight="1" spans="1:4">
      <c r="A4" s="4" t="s">
        <v>2</v>
      </c>
      <c r="B4" s="4" t="s">
        <v>3</v>
      </c>
      <c r="C4" s="5" t="s">
        <v>4</v>
      </c>
      <c r="D4" s="6" t="s">
        <v>5</v>
      </c>
    </row>
    <row r="5" ht="22" customHeight="1" spans="1:4">
      <c r="A5" s="7" t="s">
        <v>6</v>
      </c>
      <c r="B5" s="8">
        <v>41960</v>
      </c>
      <c r="C5" s="9">
        <v>29951</v>
      </c>
      <c r="D5" s="10">
        <f>(C5-B5)/B5*100</f>
        <v>-28.6201143946616</v>
      </c>
    </row>
    <row r="6" ht="22" customHeight="1" spans="1:4">
      <c r="A6" s="7" t="s">
        <v>7</v>
      </c>
      <c r="B6" s="8">
        <v>0</v>
      </c>
      <c r="C6" s="9">
        <v>0</v>
      </c>
      <c r="D6" s="10" t="e">
        <f t="shared" ref="D6:D31" si="0">(C6-B6)/B6*100</f>
        <v>#DIV/0!</v>
      </c>
    </row>
    <row r="7" ht="22" customHeight="1" spans="1:4">
      <c r="A7" s="7" t="s">
        <v>8</v>
      </c>
      <c r="B7" s="8">
        <v>884</v>
      </c>
      <c r="C7" s="9">
        <v>160</v>
      </c>
      <c r="D7" s="10">
        <f t="shared" si="0"/>
        <v>-81.9004524886878</v>
      </c>
    </row>
    <row r="8" ht="22" customHeight="1" spans="1:4">
      <c r="A8" s="7" t="s">
        <v>9</v>
      </c>
      <c r="B8" s="8">
        <v>29090</v>
      </c>
      <c r="C8" s="9">
        <v>28396</v>
      </c>
      <c r="D8" s="10">
        <f t="shared" si="0"/>
        <v>-2.38569955311103</v>
      </c>
    </row>
    <row r="9" ht="22" customHeight="1" spans="1:4">
      <c r="A9" s="7" t="s">
        <v>10</v>
      </c>
      <c r="B9" s="8">
        <v>152264</v>
      </c>
      <c r="C9" s="9">
        <v>145947</v>
      </c>
      <c r="D9" s="10">
        <f t="shared" si="0"/>
        <v>-4.1487153890611</v>
      </c>
    </row>
    <row r="10" ht="22" customHeight="1" spans="1:4">
      <c r="A10" s="7" t="s">
        <v>11</v>
      </c>
      <c r="B10" s="8">
        <v>855</v>
      </c>
      <c r="C10" s="9">
        <v>649</v>
      </c>
      <c r="D10" s="10">
        <f t="shared" si="0"/>
        <v>-24.093567251462</v>
      </c>
    </row>
    <row r="11" ht="22" customHeight="1" spans="1:4">
      <c r="A11" s="7" t="s">
        <v>12</v>
      </c>
      <c r="B11" s="8">
        <v>13138</v>
      </c>
      <c r="C11" s="9">
        <v>4176</v>
      </c>
      <c r="D11" s="10">
        <f t="shared" si="0"/>
        <v>-68.2143400822043</v>
      </c>
    </row>
    <row r="12" ht="22" customHeight="1" spans="1:4">
      <c r="A12" s="7" t="s">
        <v>13</v>
      </c>
      <c r="B12" s="8">
        <v>99798</v>
      </c>
      <c r="C12" s="9">
        <v>84563</v>
      </c>
      <c r="D12" s="10">
        <f t="shared" si="0"/>
        <v>-15.2658369907213</v>
      </c>
    </row>
    <row r="13" ht="22" customHeight="1" spans="1:4">
      <c r="A13" s="7" t="s">
        <v>14</v>
      </c>
      <c r="B13" s="8">
        <v>41251</v>
      </c>
      <c r="C13" s="9">
        <v>49790</v>
      </c>
      <c r="D13" s="10">
        <f t="shared" si="0"/>
        <v>20.7001042398972</v>
      </c>
    </row>
    <row r="14" ht="22" customHeight="1" spans="1:4">
      <c r="A14" s="7" t="s">
        <v>15</v>
      </c>
      <c r="B14" s="8">
        <v>3245</v>
      </c>
      <c r="C14" s="9">
        <v>2974</v>
      </c>
      <c r="D14" s="10">
        <f t="shared" si="0"/>
        <v>-8.35130970724191</v>
      </c>
    </row>
    <row r="15" ht="22" customHeight="1" spans="1:4">
      <c r="A15" s="7" t="s">
        <v>16</v>
      </c>
      <c r="B15" s="8">
        <v>40678</v>
      </c>
      <c r="C15" s="9">
        <v>13814</v>
      </c>
      <c r="D15" s="10">
        <f t="shared" si="0"/>
        <v>-66.0406116328236</v>
      </c>
    </row>
    <row r="16" ht="22" customHeight="1" spans="1:4">
      <c r="A16" s="7" t="s">
        <v>17</v>
      </c>
      <c r="B16" s="8">
        <v>94374</v>
      </c>
      <c r="C16" s="9">
        <v>97794</v>
      </c>
      <c r="D16" s="10">
        <f t="shared" si="0"/>
        <v>3.62387945832539</v>
      </c>
    </row>
    <row r="17" ht="22" customHeight="1" spans="1:4">
      <c r="A17" s="7" t="s">
        <v>18</v>
      </c>
      <c r="B17" s="8">
        <v>16933</v>
      </c>
      <c r="C17" s="9">
        <v>13358</v>
      </c>
      <c r="D17" s="10">
        <f t="shared" si="0"/>
        <v>-21.1126203271718</v>
      </c>
    </row>
    <row r="18" ht="22" customHeight="1" spans="1:4">
      <c r="A18" s="7" t="s">
        <v>19</v>
      </c>
      <c r="B18" s="8">
        <v>1501</v>
      </c>
      <c r="C18" s="9">
        <v>684</v>
      </c>
      <c r="D18" s="10">
        <f t="shared" si="0"/>
        <v>-54.4303797468354</v>
      </c>
    </row>
    <row r="19" ht="22" customHeight="1" spans="1:4">
      <c r="A19" s="7" t="s">
        <v>20</v>
      </c>
      <c r="B19" s="8">
        <v>388</v>
      </c>
      <c r="C19" s="9">
        <v>261</v>
      </c>
      <c r="D19" s="10">
        <f t="shared" si="0"/>
        <v>-32.7319587628866</v>
      </c>
    </row>
    <row r="20" ht="22" customHeight="1" spans="1:4">
      <c r="A20" s="11" t="s">
        <v>21</v>
      </c>
      <c r="B20" s="8">
        <v>0</v>
      </c>
      <c r="C20" s="9">
        <v>0</v>
      </c>
      <c r="D20" s="10" t="e">
        <f t="shared" si="0"/>
        <v>#DIV/0!</v>
      </c>
    </row>
    <row r="21" ht="22" customHeight="1" spans="1:4">
      <c r="A21" s="11" t="s">
        <v>22</v>
      </c>
      <c r="B21" s="8">
        <v>0</v>
      </c>
      <c r="C21" s="9">
        <v>0</v>
      </c>
      <c r="D21" s="10" t="e">
        <f t="shared" si="0"/>
        <v>#DIV/0!</v>
      </c>
    </row>
    <row r="22" ht="22" customHeight="1" spans="1:4">
      <c r="A22" s="11" t="s">
        <v>23</v>
      </c>
      <c r="B22" s="8">
        <v>5852</v>
      </c>
      <c r="C22" s="9">
        <v>2631</v>
      </c>
      <c r="D22" s="10">
        <f t="shared" si="0"/>
        <v>-55.041011619959</v>
      </c>
    </row>
    <row r="23" ht="22" customHeight="1" spans="1:4">
      <c r="A23" s="7" t="s">
        <v>24</v>
      </c>
      <c r="B23" s="8">
        <v>7243</v>
      </c>
      <c r="C23" s="9">
        <v>17730</v>
      </c>
      <c r="D23" s="10">
        <f t="shared" si="0"/>
        <v>144.788071241198</v>
      </c>
    </row>
    <row r="24" ht="22" customHeight="1" spans="1:4">
      <c r="A24" s="12" t="s">
        <v>25</v>
      </c>
      <c r="B24" s="13">
        <v>3538</v>
      </c>
      <c r="C24" s="9">
        <v>493</v>
      </c>
      <c r="D24" s="10">
        <f t="shared" si="0"/>
        <v>-86.0655737704918</v>
      </c>
    </row>
    <row r="25" ht="22" customHeight="1" spans="1:4">
      <c r="A25" s="12" t="s">
        <v>26</v>
      </c>
      <c r="B25" s="13">
        <v>2593</v>
      </c>
      <c r="C25" s="9">
        <v>2789</v>
      </c>
      <c r="D25" s="10">
        <f t="shared" si="0"/>
        <v>7.55881218665638</v>
      </c>
    </row>
    <row r="26" ht="22" customHeight="1" spans="1:4">
      <c r="A26" s="12" t="s">
        <v>27</v>
      </c>
      <c r="B26" s="13">
        <v>0</v>
      </c>
      <c r="C26" s="9">
        <v>15770</v>
      </c>
      <c r="D26" s="10" t="e">
        <f t="shared" si="0"/>
        <v>#DIV/0!</v>
      </c>
    </row>
    <row r="27" ht="22" customHeight="1" spans="1:4">
      <c r="A27" s="12" t="s">
        <v>28</v>
      </c>
      <c r="B27" s="13">
        <v>6889</v>
      </c>
      <c r="C27" s="9">
        <v>7033</v>
      </c>
      <c r="D27" s="10">
        <f t="shared" si="0"/>
        <v>2.09028886630861</v>
      </c>
    </row>
    <row r="28" ht="22" customHeight="1" spans="1:4">
      <c r="A28" s="12" t="s">
        <v>29</v>
      </c>
      <c r="B28" s="13">
        <v>18</v>
      </c>
      <c r="C28" s="9"/>
      <c r="D28" s="10">
        <f t="shared" si="0"/>
        <v>-100</v>
      </c>
    </row>
    <row r="29" ht="22" customHeight="1" spans="1:4">
      <c r="A29" s="12" t="s">
        <v>30</v>
      </c>
      <c r="B29" s="14"/>
      <c r="C29" s="9">
        <v>6000</v>
      </c>
      <c r="D29" s="10" t="e">
        <f t="shared" si="0"/>
        <v>#DIV/0!</v>
      </c>
    </row>
    <row r="30" ht="22" customHeight="1" spans="1:4">
      <c r="A30" s="15"/>
      <c r="B30" s="16"/>
      <c r="C30" s="17"/>
      <c r="D30" s="10" t="e">
        <f t="shared" si="0"/>
        <v>#DIV/0!</v>
      </c>
    </row>
    <row r="31" ht="22" customHeight="1" spans="1:4">
      <c r="A31" s="18" t="s">
        <v>31</v>
      </c>
      <c r="B31" s="19">
        <f>SUM(B5:B30)</f>
        <v>562492</v>
      </c>
      <c r="C31" s="17">
        <f>SUM(C5:C30)</f>
        <v>524963</v>
      </c>
      <c r="D31" s="10">
        <f t="shared" si="0"/>
        <v>-6.67191711171003</v>
      </c>
    </row>
    <row r="32" ht="22" customHeight="1"/>
  </sheetData>
  <mergeCells count="1">
    <mergeCell ref="A2:D2"/>
  </mergeCells>
  <printOptions horizontalCentered="1"/>
  <pageMargins left="0.33" right="0.52" top="0.47" bottom="0.44" header="0.31496062992126" footer="0.31496062992126"/>
  <pageSetup paperSize="9" orientation="portrait" horizontalDpi="6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ZL</cp:lastModifiedBy>
  <dcterms:created xsi:type="dcterms:W3CDTF">2017-09-05T07:19:00Z</dcterms:created>
  <cp:lastPrinted>2018-03-27T07:32:00Z</cp:lastPrinted>
  <dcterms:modified xsi:type="dcterms:W3CDTF">2023-01-10T08:02:58Z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EA49F7F8B1EA4C1388F00C792492D4C1</vt:lpwstr>
  </property>
  <property fmtid="{D5CDD505-2E9C-101B-9397-08002B2CF9AE}" pid="3" name="KSOProductBuildVer">
    <vt:lpwstr>2052-11.1.0.11365</vt:lpwstr>
  </property>
</Properties>
</file>