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<sst xmlns="http://schemas.openxmlformats.org/spreadsheetml/2006/main" count="25" uniqueCount="25">
  <si>
    <t>泗县2023年全县政府性基金收入预算表</t>
  </si>
  <si>
    <t xml:space="preserve">                                                                                                                             单位：万元</t>
  </si>
  <si>
    <r>
      <rPr>
        <sz val="12"/>
        <rFont val="黑体"/>
        <charset val="134"/>
      </rPr>
      <t>收  入  项  目</t>
    </r>
  </si>
  <si>
    <t>2022年执行数</t>
  </si>
  <si>
    <t>2023年预算数</t>
  </si>
  <si>
    <t>增减（%）</t>
  </si>
  <si>
    <r>
      <rPr>
        <sz val="11"/>
        <rFont val="宋体"/>
        <charset val="134"/>
      </rPr>
      <t>一、港口建设费收入</t>
    </r>
  </si>
  <si>
    <r>
      <rPr>
        <sz val="11"/>
        <rFont val="宋体"/>
        <charset val="134"/>
      </rPr>
      <t>二、国家电影事业发展专项资金收入</t>
    </r>
  </si>
  <si>
    <r>
      <rPr>
        <sz val="11"/>
        <rFont val="宋体"/>
        <charset val="134"/>
      </rPr>
      <t>三、国有土地收益基金收入</t>
    </r>
  </si>
  <si>
    <r>
      <rPr>
        <sz val="11"/>
        <rFont val="宋体"/>
        <charset val="134"/>
      </rPr>
      <t>四、农业土地开发资金收入</t>
    </r>
  </si>
  <si>
    <r>
      <rPr>
        <sz val="11"/>
        <rFont val="宋体"/>
        <charset val="134"/>
      </rPr>
      <t>五、国有土地使用权出让收入</t>
    </r>
  </si>
  <si>
    <r>
      <rPr>
        <sz val="11"/>
        <rFont val="宋体"/>
        <charset val="134"/>
      </rPr>
      <t>六、彩票公益金收入</t>
    </r>
  </si>
  <si>
    <r>
      <rPr>
        <sz val="11"/>
        <rFont val="宋体"/>
        <charset val="134"/>
      </rPr>
      <t>七、城市基础设施配套费收入</t>
    </r>
  </si>
  <si>
    <r>
      <rPr>
        <sz val="11"/>
        <rFont val="宋体"/>
        <charset val="134"/>
      </rPr>
      <t>八、小型水库移民扶助基金收入</t>
    </r>
  </si>
  <si>
    <r>
      <rPr>
        <sz val="11"/>
        <rFont val="宋体"/>
        <charset val="134"/>
      </rPr>
      <t>九、车辆通行费</t>
    </r>
  </si>
  <si>
    <r>
      <rPr>
        <sz val="11"/>
        <rFont val="宋体"/>
        <charset val="134"/>
      </rPr>
      <t>十、污水处理费收入</t>
    </r>
  </si>
  <si>
    <r>
      <rPr>
        <sz val="11"/>
        <rFont val="宋体"/>
        <charset val="134"/>
      </rPr>
      <t>十一、彩票发行销售机构业务费用</t>
    </r>
  </si>
  <si>
    <r>
      <rPr>
        <sz val="11"/>
        <rFont val="宋体"/>
        <charset val="134"/>
      </rPr>
      <t>十二、其他政府性基金收入</t>
    </r>
  </si>
  <si>
    <r>
      <rPr>
        <sz val="11"/>
        <rFont val="宋体"/>
        <charset val="134"/>
      </rPr>
      <t>十三、专项债券对应项目专项收入</t>
    </r>
  </si>
  <si>
    <r>
      <rPr>
        <sz val="11"/>
        <rFont val="黑体"/>
        <charset val="134"/>
      </rPr>
      <t>政府性基金预算收入</t>
    </r>
  </si>
  <si>
    <t>加：上级补助收入</t>
  </si>
  <si>
    <r>
      <rPr>
        <sz val="11"/>
        <rFont val="宋体"/>
        <charset val="134"/>
      </rPr>
      <t>上年结转收入</t>
    </r>
  </si>
  <si>
    <r>
      <rPr>
        <sz val="11"/>
        <rFont val="宋体"/>
        <charset val="134"/>
      </rPr>
      <t>调入资金</t>
    </r>
  </si>
  <si>
    <r>
      <rPr>
        <sz val="11"/>
        <rFont val="宋体"/>
        <charset val="134"/>
      </rPr>
      <t>地方政府专项债务收入</t>
    </r>
  </si>
  <si>
    <r>
      <rPr>
        <sz val="11"/>
        <rFont val="黑体"/>
        <charset val="134"/>
      </rPr>
      <t>收入合计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</si>
</sst>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"/>
    <numFmt numFmtId="177" formatCode="0_ "/>
  </numFmts>
  <fonts count="28">
    <font>
      <sz val="10"/>
      <color rgb="FF000000"/>
      <name val="Times New Roman"/>
      <charset val="204"/>
    </font>
    <font>
      <b/>
      <sz val="18"/>
      <name val="华文中宋"/>
      <charset val="134"/>
    </font>
    <font>
      <sz val="12"/>
      <name val="华文仿宋"/>
      <charset val="134"/>
    </font>
    <font>
      <sz val="11"/>
      <name val="宋体"/>
      <charset val="134"/>
    </font>
    <font>
      <sz val="12"/>
      <name val="黑体"/>
      <charset val="134"/>
    </font>
    <font>
      <sz val="11"/>
      <name val="黑体"/>
      <charset val="134"/>
    </font>
    <font>
      <sz val="11"/>
      <color rgb="FF000000"/>
      <name val="宋体"/>
      <charset val="134"/>
    </font>
    <font>
      <sz val="11"/>
      <color rgb="FF000000"/>
      <name val="黑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5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5" borderId="20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7" fillId="10" borderId="21" applyNumberFormat="0" applyAlignment="0" applyProtection="0">
      <alignment vertical="center"/>
    </xf>
    <xf numFmtId="0" fontId="18" fillId="10" borderId="17" applyNumberFormat="0" applyAlignment="0" applyProtection="0">
      <alignment vertical="center"/>
    </xf>
    <xf numFmtId="0" fontId="25" fillId="23" borderId="1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2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10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shrinkToFit="1"/>
    </xf>
    <xf numFmtId="1" fontId="6" fillId="0" borderId="6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1" fontId="6" fillId="0" borderId="9" xfId="0" applyNumberFormat="1" applyFont="1" applyFill="1" applyBorder="1" applyAlignment="1">
      <alignment horizontal="center" vertical="center" shrinkToFit="1"/>
    </xf>
    <xf numFmtId="1" fontId="6" fillId="0" borderId="10" xfId="0" applyNumberFormat="1" applyFon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 indent="9"/>
    </xf>
    <xf numFmtId="1" fontId="7" fillId="0" borderId="12" xfId="0" applyNumberFormat="1" applyFont="1" applyFill="1" applyBorder="1" applyAlignment="1">
      <alignment horizontal="center" vertical="center" shrinkToFit="1"/>
    </xf>
    <xf numFmtId="1" fontId="7" fillId="0" borderId="13" xfId="0" applyNumberFormat="1" applyFont="1" applyFill="1" applyBorder="1" applyAlignment="1">
      <alignment horizontal="center" vertical="center" shrinkToFit="1"/>
    </xf>
    <xf numFmtId="176" fontId="6" fillId="0" borderId="14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 indent="2"/>
    </xf>
    <xf numFmtId="0" fontId="5" fillId="0" borderId="11" xfId="0" applyFont="1" applyFill="1" applyBorder="1" applyAlignment="1">
      <alignment horizontal="center" vertical="center" wrapText="1"/>
    </xf>
    <xf numFmtId="177" fontId="7" fillId="0" borderId="13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A2" sqref="$A2:$XFD22"/>
    </sheetView>
  </sheetViews>
  <sheetFormatPr defaultColWidth="9" defaultRowHeight="12.75" outlineLevelCol="4"/>
  <cols>
    <col min="1" max="1" width="55.5555555555556" customWidth="1"/>
    <col min="2" max="2" width="23.5555555555556" customWidth="1"/>
    <col min="3" max="3" width="20.4444444444444" customWidth="1"/>
    <col min="4" max="4" width="14.4444444444444" customWidth="1"/>
    <col min="5" max="5" width="2.66666666666667" customWidth="1"/>
  </cols>
  <sheetData>
    <row r="1" ht="34.5" customHeight="1" spans="1:5">
      <c r="A1" s="2" t="s">
        <v>0</v>
      </c>
      <c r="B1" s="2"/>
      <c r="C1" s="2"/>
      <c r="D1" s="2"/>
      <c r="E1" s="3"/>
    </row>
    <row r="2" s="1" customFormat="1" ht="17.25" customHeight="1" spans="1:5">
      <c r="A2" s="4" t="s">
        <v>1</v>
      </c>
      <c r="B2" s="4"/>
      <c r="C2" s="4"/>
      <c r="D2" s="4"/>
      <c r="E2" s="5"/>
    </row>
    <row r="3" s="1" customFormat="1" ht="33" customHeight="1" spans="1:4">
      <c r="A3" s="6" t="s">
        <v>2</v>
      </c>
      <c r="B3" s="7" t="s">
        <v>3</v>
      </c>
      <c r="C3" s="8" t="s">
        <v>4</v>
      </c>
      <c r="D3" s="9" t="s">
        <v>5</v>
      </c>
    </row>
    <row r="4" s="1" customFormat="1" ht="23.25" customHeight="1" spans="1:4">
      <c r="A4" s="10" t="s">
        <v>6</v>
      </c>
      <c r="B4" s="11"/>
      <c r="C4" s="12"/>
      <c r="D4" s="13"/>
    </row>
    <row r="5" s="1" customFormat="1" ht="23.25" customHeight="1" spans="1:4">
      <c r="A5" s="14" t="s">
        <v>7</v>
      </c>
      <c r="B5" s="15"/>
      <c r="C5" s="16"/>
      <c r="D5" s="13"/>
    </row>
    <row r="6" s="1" customFormat="1" ht="23.25" customHeight="1" spans="1:4">
      <c r="A6" s="14" t="s">
        <v>8</v>
      </c>
      <c r="B6" s="15"/>
      <c r="C6" s="16"/>
      <c r="D6" s="13"/>
    </row>
    <row r="7" s="1" customFormat="1" ht="23.25" customHeight="1" spans="1:4">
      <c r="A7" s="14" t="s">
        <v>9</v>
      </c>
      <c r="B7" s="15"/>
      <c r="C7" s="16"/>
      <c r="D7" s="13"/>
    </row>
    <row r="8" s="1" customFormat="1" ht="23.25" customHeight="1" spans="1:4">
      <c r="A8" s="14" t="s">
        <v>10</v>
      </c>
      <c r="B8" s="15">
        <v>321556</v>
      </c>
      <c r="C8" s="16">
        <v>300000</v>
      </c>
      <c r="D8" s="13">
        <f>(C8-B8)/B8*100</f>
        <v>-6.70365348492953</v>
      </c>
    </row>
    <row r="9" s="1" customFormat="1" ht="23.25" customHeight="1" spans="1:4">
      <c r="A9" s="14" t="s">
        <v>11</v>
      </c>
      <c r="B9" s="15"/>
      <c r="C9" s="16"/>
      <c r="D9" s="13"/>
    </row>
    <row r="10" s="1" customFormat="1" ht="23.25" customHeight="1" spans="1:4">
      <c r="A10" s="14" t="s">
        <v>12</v>
      </c>
      <c r="B10" s="15">
        <v>1234</v>
      </c>
      <c r="C10" s="16">
        <v>5000</v>
      </c>
      <c r="D10" s="13">
        <f>(C10-B10)/B10*100</f>
        <v>305.186385737439</v>
      </c>
    </row>
    <row r="11" s="1" customFormat="1" ht="23.25" customHeight="1" spans="1:4">
      <c r="A11" s="14" t="s">
        <v>13</v>
      </c>
      <c r="B11" s="15"/>
      <c r="C11" s="17"/>
      <c r="D11" s="13"/>
    </row>
    <row r="12" s="1" customFormat="1" ht="23.25" customHeight="1" spans="1:4">
      <c r="A12" s="14" t="s">
        <v>14</v>
      </c>
      <c r="B12" s="15">
        <v>2311</v>
      </c>
      <c r="C12" s="16">
        <v>5000</v>
      </c>
      <c r="D12" s="13">
        <f>(C12-B12)/B12*100</f>
        <v>116.356555603635</v>
      </c>
    </row>
    <row r="13" s="1" customFormat="1" ht="23.25" customHeight="1" spans="1:4">
      <c r="A13" s="14" t="s">
        <v>15</v>
      </c>
      <c r="B13" s="15">
        <v>81</v>
      </c>
      <c r="C13" s="16">
        <v>100</v>
      </c>
      <c r="D13" s="13">
        <f>(C13-B13)/B13*100</f>
        <v>23.4567901234568</v>
      </c>
    </row>
    <row r="14" s="1" customFormat="1" ht="23.25" customHeight="1" spans="1:4">
      <c r="A14" s="14" t="s">
        <v>16</v>
      </c>
      <c r="B14" s="15"/>
      <c r="C14" s="16"/>
      <c r="D14" s="13"/>
    </row>
    <row r="15" s="1" customFormat="1" ht="23.25" customHeight="1" spans="1:4">
      <c r="A15" s="14" t="s">
        <v>17</v>
      </c>
      <c r="B15" s="15"/>
      <c r="C15" s="16"/>
      <c r="D15" s="13"/>
    </row>
    <row r="16" s="1" customFormat="1" ht="23.25" customHeight="1" spans="1:4">
      <c r="A16" s="14" t="s">
        <v>18</v>
      </c>
      <c r="B16" s="18"/>
      <c r="C16" s="16"/>
      <c r="D16" s="13"/>
    </row>
    <row r="17" s="1" customFormat="1" ht="23.25" customHeight="1" spans="1:4">
      <c r="A17" s="19" t="s">
        <v>19</v>
      </c>
      <c r="B17" s="20">
        <f>SUM(B4:B16)</f>
        <v>325182</v>
      </c>
      <c r="C17" s="21">
        <f>SUM(C4:C16)</f>
        <v>310100</v>
      </c>
      <c r="D17" s="22">
        <f t="shared" ref="D17:D22" si="0">(C17-B17)/B17*100</f>
        <v>-4.63801809448247</v>
      </c>
    </row>
    <row r="18" s="1" customFormat="1" ht="23.25" customHeight="1" spans="1:4">
      <c r="A18" s="10" t="s">
        <v>20</v>
      </c>
      <c r="B18" s="23">
        <v>13336</v>
      </c>
      <c r="C18" s="12">
        <v>852</v>
      </c>
      <c r="D18" s="13">
        <f t="shared" si="0"/>
        <v>-93.6112777444511</v>
      </c>
    </row>
    <row r="19" s="1" customFormat="1" ht="23.25" customHeight="1" spans="1:4">
      <c r="A19" s="24" t="s">
        <v>21</v>
      </c>
      <c r="B19" s="18">
        <v>13175</v>
      </c>
      <c r="C19" s="16">
        <v>11384</v>
      </c>
      <c r="D19" s="13">
        <f t="shared" si="0"/>
        <v>-13.5939278937381</v>
      </c>
    </row>
    <row r="20" s="1" customFormat="1" ht="23.25" customHeight="1" spans="1:4">
      <c r="A20" s="24" t="s">
        <v>22</v>
      </c>
      <c r="B20" s="18">
        <v>8129</v>
      </c>
      <c r="C20" s="16"/>
      <c r="D20" s="13">
        <f t="shared" si="0"/>
        <v>-100</v>
      </c>
    </row>
    <row r="21" s="1" customFormat="1" ht="23.25" customHeight="1" spans="1:4">
      <c r="A21" s="24" t="s">
        <v>23</v>
      </c>
      <c r="B21" s="18">
        <v>290800</v>
      </c>
      <c r="C21" s="16">
        <v>15600</v>
      </c>
      <c r="D21" s="13">
        <f t="shared" si="0"/>
        <v>-94.6354883081155</v>
      </c>
    </row>
    <row r="22" s="1" customFormat="1" ht="23.25" customHeight="1" spans="1:4">
      <c r="A22" s="25" t="s">
        <v>24</v>
      </c>
      <c r="B22" s="20">
        <f>SUM(B17:B21)</f>
        <v>650622</v>
      </c>
      <c r="C22" s="26">
        <f>SUM(C17:C21)</f>
        <v>337936</v>
      </c>
      <c r="D22" s="22">
        <f t="shared" si="0"/>
        <v>-48.0595491698713</v>
      </c>
    </row>
  </sheetData>
  <mergeCells count="2">
    <mergeCell ref="A1:D1"/>
    <mergeCell ref="A2:D2"/>
  </mergeCells>
  <pageMargins left="0.699305555555556" right="0.699305555555556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2020-03-13T02:18:00Z</dcterms:created>
  <dcterms:modified xsi:type="dcterms:W3CDTF">2023-01-10T06:30:54Z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1604ECFC20794AC6B1B44A2994CEB64F</vt:lpwstr>
  </property>
</Properties>
</file>