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8800" windowHeight="12255"/>
  </bookViews>
  <sheets>
    <sheet name="Sheet1" sheetId="4" r:id="rId1"/>
  </sheets>
  <definedNames>
    <definedName name="_xlnm.Database">#REF!</definedName>
  </definedNames>
  <calcPr calcId="124519"/>
</workbook>
</file>

<file path=xl/calcChain.xml><?xml version="1.0" encoding="utf-8"?>
<calcChain xmlns="http://schemas.openxmlformats.org/spreadsheetml/2006/main">
  <c r="J4" i="4"/>
  <c r="J5"/>
  <c r="J6"/>
  <c r="J7"/>
  <c r="J11"/>
  <c r="J9"/>
  <c r="J8"/>
  <c r="J12"/>
  <c r="J10"/>
  <c r="J3"/>
</calcChain>
</file>

<file path=xl/sharedStrings.xml><?xml version="1.0" encoding="utf-8"?>
<sst xmlns="http://schemas.openxmlformats.org/spreadsheetml/2006/main" count="81" uniqueCount="54">
  <si>
    <t>stuid</t>
  </si>
  <si>
    <t>准考证号</t>
  </si>
  <si>
    <t>岗位代码</t>
  </si>
  <si>
    <t>岗位学段名称</t>
  </si>
  <si>
    <t>综合成绩</t>
  </si>
  <si>
    <t>专业成绩</t>
  </si>
  <si>
    <t>1573152</t>
  </si>
  <si>
    <t>11309111</t>
  </si>
  <si>
    <t>341324001001</t>
  </si>
  <si>
    <t>33.5</t>
  </si>
  <si>
    <t>52</t>
  </si>
  <si>
    <t>85.5</t>
  </si>
  <si>
    <t>1568573</t>
  </si>
  <si>
    <t>11309523</t>
  </si>
  <si>
    <t>34</t>
  </si>
  <si>
    <t>50</t>
  </si>
  <si>
    <t>84</t>
  </si>
  <si>
    <t>1592795</t>
  </si>
  <si>
    <t>11309310</t>
  </si>
  <si>
    <t>32.5</t>
  </si>
  <si>
    <t>51</t>
  </si>
  <si>
    <t>83.5</t>
  </si>
  <si>
    <t>11309116</t>
  </si>
  <si>
    <t>31</t>
  </si>
  <si>
    <t>82</t>
  </si>
  <si>
    <t>1569006</t>
  </si>
  <si>
    <t>1591979</t>
  </si>
  <si>
    <t>81</t>
  </si>
  <si>
    <t>11309214</t>
  </si>
  <si>
    <t>47.5</t>
  </si>
  <si>
    <t>1569068</t>
  </si>
  <si>
    <t>33</t>
  </si>
  <si>
    <t>1581098</t>
  </si>
  <si>
    <t>1595972</t>
  </si>
  <si>
    <t>1589297</t>
  </si>
  <si>
    <t>341324001002</t>
  </si>
  <si>
    <t>11306821</t>
  </si>
  <si>
    <t>30</t>
  </si>
  <si>
    <t>55</t>
  </si>
  <si>
    <t>85</t>
  </si>
  <si>
    <t>11307028</t>
  </si>
  <si>
    <t>84.5</t>
  </si>
  <si>
    <t>11306914</t>
  </si>
  <si>
    <t>11307120</t>
  </si>
  <si>
    <t>1569663</t>
  </si>
  <si>
    <t>11306920</t>
  </si>
  <si>
    <t>31.5</t>
  </si>
  <si>
    <t>序号</t>
  </si>
  <si>
    <t>总成绩</t>
    <phoneticPr fontId="2" type="noConversion"/>
  </si>
  <si>
    <t>笔试成绩</t>
    <phoneticPr fontId="2" type="noConversion"/>
  </si>
  <si>
    <t>泗县2023年农村义务教育阶段学校教师特设岗位计划招聘拟入围体检考察人员</t>
    <phoneticPr fontId="2" type="noConversion"/>
  </si>
  <si>
    <t>面试成绩</t>
    <phoneticPr fontId="2" type="noConversion"/>
  </si>
  <si>
    <t>初中数学</t>
    <phoneticPr fontId="2" type="noConversion"/>
  </si>
  <si>
    <t>初中英语</t>
    <phoneticPr fontId="2" type="noConversion"/>
  </si>
</sst>
</file>

<file path=xl/styles.xml><?xml version="1.0" encoding="utf-8"?>
<styleSheet xmlns="http://schemas.openxmlformats.org/spreadsheetml/2006/main">
  <numFmts count="1">
    <numFmt numFmtId="176" formatCode="0.00_);[Red]\(0.00\)"/>
  </numFmts>
  <fonts count="5">
    <font>
      <sz val="11"/>
      <color theme="1"/>
      <name val="宋体"/>
      <charset val="134"/>
      <scheme val="minor"/>
    </font>
    <font>
      <sz val="12"/>
      <color theme="1"/>
      <name val="宋体"/>
      <charset val="134"/>
      <scheme val="minor"/>
    </font>
    <font>
      <sz val="9"/>
      <name val="宋体"/>
      <charset val="134"/>
      <scheme val="minor"/>
    </font>
    <font>
      <sz val="12"/>
      <color theme="1"/>
      <name val="宋体"/>
      <family val="3"/>
      <charset val="134"/>
      <scheme val="minor"/>
    </font>
    <font>
      <sz val="14"/>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3">
    <xf numFmtId="0" fontId="0" fillId="0" borderId="0" xfId="0">
      <alignment vertical="center"/>
    </xf>
    <xf numFmtId="1" fontId="0" fillId="0" borderId="0" xfId="0" applyNumberFormat="1">
      <alignment vertical="center"/>
    </xf>
    <xf numFmtId="1" fontId="1" fillId="0" borderId="1" xfId="0" applyNumberFormat="1" applyFont="1" applyFill="1" applyBorder="1" applyAlignment="1">
      <alignment horizontal="center" vertical="center"/>
    </xf>
    <xf numFmtId="1" fontId="0" fillId="0" borderId="0" xfId="0" applyNumberFormat="1" applyFill="1">
      <alignment vertical="center"/>
    </xf>
    <xf numFmtId="0" fontId="0" fillId="0" borderId="0" xfId="0" applyFill="1">
      <alignment vertical="center"/>
    </xf>
    <xf numFmtId="176" fontId="1"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76" fontId="0" fillId="0" borderId="0" xfId="0" applyNumberFormat="1" applyAlignment="1">
      <alignment horizontal="center" vertical="center"/>
    </xf>
    <xf numFmtId="0" fontId="1" fillId="0" borderId="1" xfId="0" applyFont="1" applyFill="1" applyBorder="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 fontId="4" fillId="0" borderId="2" xfId="0" applyNumberFormat="1" applyFont="1" applyBorder="1" applyAlignment="1">
      <alignment horizontal="center" vertical="center"/>
    </xf>
    <xf numFmtId="176" fontId="0" fillId="0" borderId="1" xfId="0" applyNumberForma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AC12"/>
  <sheetViews>
    <sheetView tabSelected="1" topLeftCell="B1" workbookViewId="0">
      <selection activeCell="N6" sqref="N6"/>
    </sheetView>
  </sheetViews>
  <sheetFormatPr defaultColWidth="9" defaultRowHeight="13.5"/>
  <cols>
    <col min="1" max="1" width="8.5" style="1" hidden="1" customWidth="1"/>
    <col min="2" max="2" width="5.5" style="9" bestFit="1" customWidth="1"/>
    <col min="3" max="3" width="9.5" style="9" bestFit="1" customWidth="1"/>
    <col min="4" max="4" width="13.875" style="9" bestFit="1" customWidth="1"/>
    <col min="5" max="5" width="12" style="9" customWidth="1"/>
    <col min="6" max="8" width="9.5" style="9" bestFit="1" customWidth="1"/>
    <col min="9" max="9" width="9.5" style="10" bestFit="1" customWidth="1"/>
    <col min="10" max="10" width="9" style="7"/>
  </cols>
  <sheetData>
    <row r="1" spans="1:10" ht="68.25" customHeight="1">
      <c r="B1" s="11" t="s">
        <v>50</v>
      </c>
      <c r="C1" s="11"/>
      <c r="D1" s="11"/>
      <c r="E1" s="11"/>
      <c r="F1" s="11"/>
      <c r="G1" s="11"/>
      <c r="H1" s="11"/>
      <c r="I1" s="11"/>
      <c r="J1" s="11"/>
    </row>
    <row r="2" spans="1:10" ht="34.5" customHeight="1">
      <c r="A2" s="1" t="s">
        <v>0</v>
      </c>
      <c r="B2" s="2" t="s">
        <v>47</v>
      </c>
      <c r="C2" s="2" t="s">
        <v>1</v>
      </c>
      <c r="D2" s="2" t="s">
        <v>2</v>
      </c>
      <c r="E2" s="2" t="s">
        <v>3</v>
      </c>
      <c r="F2" s="2" t="s">
        <v>4</v>
      </c>
      <c r="G2" s="2" t="s">
        <v>5</v>
      </c>
      <c r="H2" s="6" t="s">
        <v>49</v>
      </c>
      <c r="I2" s="6" t="s">
        <v>51</v>
      </c>
      <c r="J2" s="5" t="s">
        <v>48</v>
      </c>
    </row>
    <row r="3" spans="1:10" s="4" customFormat="1" ht="27.75" customHeight="1">
      <c r="A3" s="3" t="s">
        <v>17</v>
      </c>
      <c r="B3" s="2">
        <v>1</v>
      </c>
      <c r="C3" s="2" t="s">
        <v>43</v>
      </c>
      <c r="D3" s="2" t="s">
        <v>35</v>
      </c>
      <c r="E3" s="6" t="s">
        <v>52</v>
      </c>
      <c r="F3" s="2" t="s">
        <v>31</v>
      </c>
      <c r="G3" s="2" t="s">
        <v>20</v>
      </c>
      <c r="H3" s="2" t="s">
        <v>16</v>
      </c>
      <c r="I3" s="8">
        <v>84.42</v>
      </c>
      <c r="J3" s="12">
        <f>H3*0.8+I3*0.2</f>
        <v>84.084000000000003</v>
      </c>
    </row>
    <row r="4" spans="1:10" s="4" customFormat="1" ht="27.75" customHeight="1">
      <c r="A4" s="3" t="s">
        <v>25</v>
      </c>
      <c r="B4" s="2">
        <v>2</v>
      </c>
      <c r="C4" s="2" t="s">
        <v>36</v>
      </c>
      <c r="D4" s="2" t="s">
        <v>35</v>
      </c>
      <c r="E4" s="6" t="s">
        <v>52</v>
      </c>
      <c r="F4" s="2" t="s">
        <v>37</v>
      </c>
      <c r="G4" s="2" t="s">
        <v>38</v>
      </c>
      <c r="H4" s="2" t="s">
        <v>39</v>
      </c>
      <c r="I4" s="8">
        <v>79.099999999999994</v>
      </c>
      <c r="J4" s="12">
        <f>H4*0.8+I4*0.2</f>
        <v>83.82</v>
      </c>
    </row>
    <row r="5" spans="1:10" s="4" customFormat="1" ht="27.75" customHeight="1">
      <c r="A5" s="3" t="s">
        <v>44</v>
      </c>
      <c r="B5" s="2">
        <v>3</v>
      </c>
      <c r="C5" s="2" t="s">
        <v>42</v>
      </c>
      <c r="D5" s="2" t="s">
        <v>35</v>
      </c>
      <c r="E5" s="6" t="s">
        <v>52</v>
      </c>
      <c r="F5" s="2" t="s">
        <v>9</v>
      </c>
      <c r="G5" s="2" t="s">
        <v>20</v>
      </c>
      <c r="H5" s="2" t="s">
        <v>41</v>
      </c>
      <c r="I5" s="8">
        <v>77.180000000000007</v>
      </c>
      <c r="J5" s="12">
        <f>H5*0.8+I5*0.2</f>
        <v>83.036000000000016</v>
      </c>
    </row>
    <row r="6" spans="1:10" s="4" customFormat="1" ht="27.75" customHeight="1">
      <c r="A6" s="3" t="s">
        <v>12</v>
      </c>
      <c r="B6" s="2">
        <v>4</v>
      </c>
      <c r="C6" s="2" t="s">
        <v>40</v>
      </c>
      <c r="D6" s="2" t="s">
        <v>35</v>
      </c>
      <c r="E6" s="6" t="s">
        <v>52</v>
      </c>
      <c r="F6" s="2" t="s">
        <v>19</v>
      </c>
      <c r="G6" s="2" t="s">
        <v>10</v>
      </c>
      <c r="H6" s="2" t="s">
        <v>41</v>
      </c>
      <c r="I6" s="8">
        <v>76.08</v>
      </c>
      <c r="J6" s="12">
        <f>H6*0.8+I6*0.2</f>
        <v>82.816000000000003</v>
      </c>
    </row>
    <row r="7" spans="1:10" s="4" customFormat="1" ht="27.75" customHeight="1">
      <c r="A7" s="3" t="s">
        <v>33</v>
      </c>
      <c r="B7" s="2">
        <v>5</v>
      </c>
      <c r="C7" s="2" t="s">
        <v>45</v>
      </c>
      <c r="D7" s="2" t="s">
        <v>35</v>
      </c>
      <c r="E7" s="6" t="s">
        <v>52</v>
      </c>
      <c r="F7" s="2" t="s">
        <v>46</v>
      </c>
      <c r="G7" s="2" t="s">
        <v>10</v>
      </c>
      <c r="H7" s="2" t="s">
        <v>21</v>
      </c>
      <c r="I7" s="8">
        <v>75.86</v>
      </c>
      <c r="J7" s="12">
        <f>H7*0.8+I7*0.2</f>
        <v>81.971999999999994</v>
      </c>
    </row>
    <row r="8" spans="1:10" s="4" customFormat="1" ht="27.75" customHeight="1">
      <c r="A8" s="3" t="s">
        <v>30</v>
      </c>
      <c r="B8" s="2">
        <v>6</v>
      </c>
      <c r="C8" s="2" t="s">
        <v>13</v>
      </c>
      <c r="D8" s="2" t="s">
        <v>8</v>
      </c>
      <c r="E8" s="6" t="s">
        <v>53</v>
      </c>
      <c r="F8" s="2" t="s">
        <v>14</v>
      </c>
      <c r="G8" s="2" t="s">
        <v>15</v>
      </c>
      <c r="H8" s="2" t="s">
        <v>16</v>
      </c>
      <c r="I8" s="8">
        <v>81.22</v>
      </c>
      <c r="J8" s="12">
        <f>H8*0.8+I8*0.2</f>
        <v>83.444000000000003</v>
      </c>
    </row>
    <row r="9" spans="1:10" s="4" customFormat="1" ht="27.75" customHeight="1">
      <c r="A9" s="3" t="s">
        <v>32</v>
      </c>
      <c r="B9" s="2">
        <v>7</v>
      </c>
      <c r="C9" s="2" t="s">
        <v>18</v>
      </c>
      <c r="D9" s="2" t="s">
        <v>8</v>
      </c>
      <c r="E9" s="6" t="s">
        <v>53</v>
      </c>
      <c r="F9" s="2" t="s">
        <v>19</v>
      </c>
      <c r="G9" s="2" t="s">
        <v>20</v>
      </c>
      <c r="H9" s="2" t="s">
        <v>21</v>
      </c>
      <c r="I9" s="8">
        <v>82.12</v>
      </c>
      <c r="J9" s="12">
        <f>H9*0.8+I9*0.2</f>
        <v>83.224000000000004</v>
      </c>
    </row>
    <row r="10" spans="1:10" s="4" customFormat="1" ht="27.75" customHeight="1">
      <c r="A10" s="3" t="s">
        <v>6</v>
      </c>
      <c r="B10" s="2">
        <v>8</v>
      </c>
      <c r="C10" s="2" t="s">
        <v>7</v>
      </c>
      <c r="D10" s="2" t="s">
        <v>8</v>
      </c>
      <c r="E10" s="6" t="s">
        <v>53</v>
      </c>
      <c r="F10" s="2" t="s">
        <v>9</v>
      </c>
      <c r="G10" s="2" t="s">
        <v>10</v>
      </c>
      <c r="H10" s="2" t="s">
        <v>11</v>
      </c>
      <c r="I10" s="8">
        <v>71.099999999999994</v>
      </c>
      <c r="J10" s="12">
        <f>H10*0.8+I10*0.2</f>
        <v>82.62</v>
      </c>
    </row>
    <row r="11" spans="1:10" s="4" customFormat="1" ht="27.75" customHeight="1">
      <c r="A11" s="3" t="s">
        <v>34</v>
      </c>
      <c r="B11" s="2">
        <v>9</v>
      </c>
      <c r="C11" s="2" t="s">
        <v>28</v>
      </c>
      <c r="D11" s="2" t="s">
        <v>8</v>
      </c>
      <c r="E11" s="6" t="s">
        <v>53</v>
      </c>
      <c r="F11" s="2" t="s">
        <v>9</v>
      </c>
      <c r="G11" s="2" t="s">
        <v>29</v>
      </c>
      <c r="H11" s="2" t="s">
        <v>27</v>
      </c>
      <c r="I11" s="8">
        <v>83.38</v>
      </c>
      <c r="J11" s="12">
        <f>H11*0.8+I11*0.2</f>
        <v>81.475999999999999</v>
      </c>
    </row>
    <row r="12" spans="1:10" s="4" customFormat="1" ht="27.75" customHeight="1">
      <c r="A12" s="3" t="s">
        <v>26</v>
      </c>
      <c r="B12" s="2">
        <v>10</v>
      </c>
      <c r="C12" s="2" t="s">
        <v>22</v>
      </c>
      <c r="D12" s="2" t="s">
        <v>8</v>
      </c>
      <c r="E12" s="6" t="s">
        <v>53</v>
      </c>
      <c r="F12" s="2" t="s">
        <v>23</v>
      </c>
      <c r="G12" s="2" t="s">
        <v>20</v>
      </c>
      <c r="H12" s="2" t="s">
        <v>24</v>
      </c>
      <c r="I12" s="8">
        <v>77.14</v>
      </c>
      <c r="J12" s="12">
        <f>H12*0.8+I12*0.2</f>
        <v>81.028000000000006</v>
      </c>
    </row>
  </sheetData>
  <sortState ref="A3:AS22">
    <sortCondition descending="1" ref="J3:J22"/>
  </sortState>
  <mergeCells count="1">
    <mergeCell ref="B1:J1"/>
  </mergeCells>
  <phoneticPr fontId="2" type="noConversion"/>
  <pageMargins left="0.7" right="0.7" top="0.36" bottom="0.3"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2023-08-02T02:24:15Z</cp:lastPrinted>
  <dcterms:created xsi:type="dcterms:W3CDTF">2023-07-11T08:51:00Z</dcterms:created>
  <dcterms:modified xsi:type="dcterms:W3CDTF">2023-08-02T02:28:10Z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9210801F25F64109A61CC55ACF26F1EB_12</vt:lpwstr>
  </property>
  <property fmtid="{D5CDD505-2E9C-101B-9397-08002B2CF9AE}" pid="3" name="KSOProductBuildVer">
    <vt:lpwstr>2052-12.1.0.15120</vt:lpwstr>
  </property>
</Properties>
</file>