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1" r:id="rId1"/>
  </sheets>
  <definedNames>
    <definedName name="_xlnm._FilterDatabase" localSheetId="0" hidden="1">明细表!$4:$6</definedName>
    <definedName name="_xlnm.Print_Area" localSheetId="0">明细表!$A$1:$U$6</definedName>
    <definedName name="_xlnm.Print_Titles" localSheetId="0">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<sst xmlns="http://schemas.openxmlformats.org/spreadsheetml/2006/main" count="38" uniqueCount="36">
  <si>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附件：2</t>
  </si>
  <si>
    <t>泗县2024年中央第一批财政衔接资金项目计划明细表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</si>
  <si>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</si>
  <si>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</si>
  <si>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</si>
  <si>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</si>
  <si>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</si>
  <si>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</si>
  <si>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</si>
  <si>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</si>
  <si>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</si>
  <si>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</si>
  <si>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</si>
  <si>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</si>
  <si>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</si>
  <si>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</si>
  <si>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</si>
  <si>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</si>
  <si>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</si>
  <si>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</si>
  <si>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</si>
  <si>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其他涉农整合资金</t>
  </si>
  <si>
    <t>其他资金</t>
  </si>
  <si>
    <t>小计</t>
  </si>
  <si>
    <t>户数</t>
  </si>
  <si>
    <t>人数</t>
  </si>
  <si>
    <t>教育培训类</t>
  </si>
  <si>
    <t>新建</t>
  </si>
  <si>
    <t>雨露计划</t>
  </si>
  <si>
    <t>教体局
韩昌盛</t>
  </si>
  <si>
    <t>全县</t>
  </si>
  <si>
    <t>各行政村</t>
  </si>
  <si>
    <t>雨露计划约2200人</t>
  </si>
  <si>
    <t>帮助脱贫户、监测户家庭学生约2200人顺利完成学业，提升就业技能</t>
  </si>
  <si>
    <t>群众参与项目申报、实施过程监督、完成后受益；脱贫家庭学生通过财政资金支持完成学业，实现良好就业发展，保障稳定脱贫</t>
  </si>
  <si>
    <t>2024年12月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</si>
</sst>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仿宋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/>
    <xf numFmtId="0" fontId="29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4 2" xfId="50"/>
    <cellStyle name="常规_Sheet2" xfId="51"/>
    <cellStyle name="常规 2" xfId="52"/>
    <cellStyle name="常规 4" xfId="53"/>
    <cellStyle name="常规 3" xfId="54"/>
    <cellStyle name="常规 14 2" xfId="55"/>
    <cellStyle name="常规 14 3" xfId="56"/>
    <cellStyle name="常规 8 2 2" xfId="57"/>
    <cellStyle name="常规 2 2" xfId="58"/>
    <cellStyle name="常规 6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2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3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4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5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6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7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8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9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10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11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12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13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6</xdr:row>
      <xdr:rowOff>0</xdr:rowOff>
    </xdr:from>
    <xdr:to>
      <xdr:col>1</xdr:col>
      <xdr:colOff>449580</xdr:colOff>
      <xdr:row>9</xdr:row>
      <xdr:rowOff>77470</xdr:rowOff>
    </xdr:to>
    <xdr:sp>
      <xdr:nvSpPr>
        <xdr:cNvPr id="14" name="Text Box 1"/>
        <xdr:cNvSpPr txBox="1"/>
      </xdr:nvSpPr>
      <xdr:spPr>
        <a:xfrm>
          <a:off x="810260" y="20447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6</xdr:row>
      <xdr:rowOff>0</xdr:rowOff>
    </xdr:from>
    <xdr:to>
      <xdr:col>1</xdr:col>
      <xdr:colOff>524510</xdr:colOff>
      <xdr:row>7</xdr:row>
      <xdr:rowOff>69850</xdr:rowOff>
    </xdr:to>
    <xdr:sp>
      <xdr:nvSpPr>
        <xdr:cNvPr id="15" name="Text Box 1"/>
        <xdr:cNvSpPr txBox="1"/>
      </xdr:nvSpPr>
      <xdr:spPr>
        <a:xfrm>
          <a:off x="810260" y="204470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6</xdr:row>
      <xdr:rowOff>0</xdr:rowOff>
    </xdr:from>
    <xdr:to>
      <xdr:col>1</xdr:col>
      <xdr:colOff>525780</xdr:colOff>
      <xdr:row>7</xdr:row>
      <xdr:rowOff>66675</xdr:rowOff>
    </xdr:to>
    <xdr:sp>
      <xdr:nvSpPr>
        <xdr:cNvPr id="16" name="Text Box 1"/>
        <xdr:cNvSpPr txBox="1"/>
      </xdr:nvSpPr>
      <xdr:spPr>
        <a:xfrm>
          <a:off x="810260" y="204470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6</xdr:row>
      <xdr:rowOff>0</xdr:rowOff>
    </xdr:from>
    <xdr:to>
      <xdr:col>1</xdr:col>
      <xdr:colOff>449580</xdr:colOff>
      <xdr:row>9</xdr:row>
      <xdr:rowOff>77470</xdr:rowOff>
    </xdr:to>
    <xdr:sp>
      <xdr:nvSpPr>
        <xdr:cNvPr id="17" name="Text Box 1"/>
        <xdr:cNvSpPr txBox="1"/>
      </xdr:nvSpPr>
      <xdr:spPr>
        <a:xfrm>
          <a:off x="810260" y="20447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18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19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20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21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22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23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24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25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26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27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28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29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6</xdr:row>
      <xdr:rowOff>0</xdr:rowOff>
    </xdr:from>
    <xdr:to>
      <xdr:col>1</xdr:col>
      <xdr:colOff>524510</xdr:colOff>
      <xdr:row>7</xdr:row>
      <xdr:rowOff>69850</xdr:rowOff>
    </xdr:to>
    <xdr:sp>
      <xdr:nvSpPr>
        <xdr:cNvPr id="30" name="Text Box 1"/>
        <xdr:cNvSpPr txBox="1"/>
      </xdr:nvSpPr>
      <xdr:spPr>
        <a:xfrm>
          <a:off x="810260" y="204470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6</xdr:row>
      <xdr:rowOff>0</xdr:rowOff>
    </xdr:from>
    <xdr:to>
      <xdr:col>1</xdr:col>
      <xdr:colOff>525780</xdr:colOff>
      <xdr:row>7</xdr:row>
      <xdr:rowOff>69850</xdr:rowOff>
    </xdr:to>
    <xdr:sp>
      <xdr:nvSpPr>
        <xdr:cNvPr id="31" name="Text Box 1"/>
        <xdr:cNvSpPr txBox="1"/>
      </xdr:nvSpPr>
      <xdr:spPr>
        <a:xfrm>
          <a:off x="810260" y="204470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32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33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34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35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36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37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38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39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40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41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42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66675</xdr:rowOff>
    </xdr:to>
    <xdr:sp>
      <xdr:nvSpPr>
        <xdr:cNvPr id="43" name="Text Box 1"/>
        <xdr:cNvSpPr txBox="1"/>
      </xdr:nvSpPr>
      <xdr:spPr>
        <a:xfrm>
          <a:off x="1732915" y="20447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44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64135</xdr:rowOff>
    </xdr:to>
    <xdr:sp>
      <xdr:nvSpPr>
        <xdr:cNvPr id="45" name="Text Box 1"/>
        <xdr:cNvSpPr txBox="1"/>
      </xdr:nvSpPr>
      <xdr:spPr>
        <a:xfrm>
          <a:off x="1732915" y="204470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46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64135</xdr:rowOff>
    </xdr:to>
    <xdr:sp>
      <xdr:nvSpPr>
        <xdr:cNvPr id="47" name="Text Box 1"/>
        <xdr:cNvSpPr txBox="1"/>
      </xdr:nvSpPr>
      <xdr:spPr>
        <a:xfrm>
          <a:off x="1732915" y="204470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69850</xdr:rowOff>
    </xdr:to>
    <xdr:sp>
      <xdr:nvSpPr>
        <xdr:cNvPr id="48" name="Text Box 1"/>
        <xdr:cNvSpPr txBox="1"/>
      </xdr:nvSpPr>
      <xdr:spPr>
        <a:xfrm>
          <a:off x="1732915" y="20447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7</xdr:row>
      <xdr:rowOff>64135</xdr:rowOff>
    </xdr:to>
    <xdr:sp>
      <xdr:nvSpPr>
        <xdr:cNvPr id="49" name="Text Box 1"/>
        <xdr:cNvSpPr txBox="1"/>
      </xdr:nvSpPr>
      <xdr:spPr>
        <a:xfrm>
          <a:off x="1732915" y="204470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6</xdr:row>
      <xdr:rowOff>0</xdr:rowOff>
    </xdr:from>
    <xdr:to>
      <xdr:col>1</xdr:col>
      <xdr:colOff>449580</xdr:colOff>
      <xdr:row>9</xdr:row>
      <xdr:rowOff>77470</xdr:rowOff>
    </xdr:to>
    <xdr:sp>
      <xdr:nvSpPr>
        <xdr:cNvPr id="50" name="Text Box 1"/>
        <xdr:cNvSpPr txBox="1"/>
      </xdr:nvSpPr>
      <xdr:spPr>
        <a:xfrm>
          <a:off x="810260" y="20447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6</xdr:row>
      <xdr:rowOff>0</xdr:rowOff>
    </xdr:from>
    <xdr:to>
      <xdr:col>1</xdr:col>
      <xdr:colOff>524510</xdr:colOff>
      <xdr:row>7</xdr:row>
      <xdr:rowOff>69850</xdr:rowOff>
    </xdr:to>
    <xdr:sp>
      <xdr:nvSpPr>
        <xdr:cNvPr id="51" name="Text Box 1"/>
        <xdr:cNvSpPr txBox="1"/>
      </xdr:nvSpPr>
      <xdr:spPr>
        <a:xfrm>
          <a:off x="810260" y="204470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6</xdr:row>
      <xdr:rowOff>0</xdr:rowOff>
    </xdr:from>
    <xdr:to>
      <xdr:col>1</xdr:col>
      <xdr:colOff>525780</xdr:colOff>
      <xdr:row>7</xdr:row>
      <xdr:rowOff>66675</xdr:rowOff>
    </xdr:to>
    <xdr:sp>
      <xdr:nvSpPr>
        <xdr:cNvPr id="52" name="Text Box 1"/>
        <xdr:cNvSpPr txBox="1"/>
      </xdr:nvSpPr>
      <xdr:spPr>
        <a:xfrm>
          <a:off x="810260" y="204470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6</xdr:row>
      <xdr:rowOff>0</xdr:rowOff>
    </xdr:from>
    <xdr:to>
      <xdr:col>1</xdr:col>
      <xdr:colOff>449580</xdr:colOff>
      <xdr:row>9</xdr:row>
      <xdr:rowOff>77470</xdr:rowOff>
    </xdr:to>
    <xdr:sp>
      <xdr:nvSpPr>
        <xdr:cNvPr id="53" name="Text Box 1"/>
        <xdr:cNvSpPr txBox="1"/>
      </xdr:nvSpPr>
      <xdr:spPr>
        <a:xfrm>
          <a:off x="810260" y="20447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6</xdr:row>
      <xdr:rowOff>0</xdr:rowOff>
    </xdr:from>
    <xdr:to>
      <xdr:col>1</xdr:col>
      <xdr:colOff>524510</xdr:colOff>
      <xdr:row>7</xdr:row>
      <xdr:rowOff>69850</xdr:rowOff>
    </xdr:to>
    <xdr:sp>
      <xdr:nvSpPr>
        <xdr:cNvPr id="54" name="Text Box 1"/>
        <xdr:cNvSpPr txBox="1"/>
      </xdr:nvSpPr>
      <xdr:spPr>
        <a:xfrm>
          <a:off x="810260" y="204470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6</xdr:row>
      <xdr:rowOff>0</xdr:rowOff>
    </xdr:from>
    <xdr:to>
      <xdr:col>1</xdr:col>
      <xdr:colOff>525780</xdr:colOff>
      <xdr:row>7</xdr:row>
      <xdr:rowOff>69850</xdr:rowOff>
    </xdr:to>
    <xdr:sp>
      <xdr:nvSpPr>
        <xdr:cNvPr id="55" name="Text Box 1"/>
        <xdr:cNvSpPr txBox="1"/>
      </xdr:nvSpPr>
      <xdr:spPr>
        <a:xfrm>
          <a:off x="810260" y="204470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56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57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58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59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0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1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2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3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4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5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6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7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68" name="Text Box 1"/>
        <xdr:cNvSpPr txBox="1"/>
      </xdr:nvSpPr>
      <xdr:spPr>
        <a:xfrm>
          <a:off x="810260" y="18097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524510</xdr:colOff>
      <xdr:row>1</xdr:row>
      <xdr:rowOff>241300</xdr:rowOff>
    </xdr:to>
    <xdr:sp>
      <xdr:nvSpPr>
        <xdr:cNvPr id="69" name="Text Box 1"/>
        <xdr:cNvSpPr txBox="1"/>
      </xdr:nvSpPr>
      <xdr:spPr>
        <a:xfrm>
          <a:off x="810260" y="18097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525780</xdr:colOff>
      <xdr:row>1</xdr:row>
      <xdr:rowOff>238125</xdr:rowOff>
    </xdr:to>
    <xdr:sp>
      <xdr:nvSpPr>
        <xdr:cNvPr id="70" name="Text Box 1"/>
        <xdr:cNvSpPr txBox="1"/>
      </xdr:nvSpPr>
      <xdr:spPr>
        <a:xfrm>
          <a:off x="810260" y="180975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71" name="Text Box 1"/>
        <xdr:cNvSpPr txBox="1"/>
      </xdr:nvSpPr>
      <xdr:spPr>
        <a:xfrm>
          <a:off x="810260" y="18097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2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73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4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75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6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77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8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79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80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81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82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83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524510</xdr:colOff>
      <xdr:row>1</xdr:row>
      <xdr:rowOff>241300</xdr:rowOff>
    </xdr:to>
    <xdr:sp>
      <xdr:nvSpPr>
        <xdr:cNvPr id="84" name="Text Box 1"/>
        <xdr:cNvSpPr txBox="1"/>
      </xdr:nvSpPr>
      <xdr:spPr>
        <a:xfrm>
          <a:off x="810260" y="18097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525780</xdr:colOff>
      <xdr:row>1</xdr:row>
      <xdr:rowOff>241300</xdr:rowOff>
    </xdr:to>
    <xdr:sp>
      <xdr:nvSpPr>
        <xdr:cNvPr id="85" name="Text Box 1"/>
        <xdr:cNvSpPr txBox="1"/>
      </xdr:nvSpPr>
      <xdr:spPr>
        <a:xfrm>
          <a:off x="810260" y="180975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86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87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88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89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90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91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92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93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94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95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96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97" name="Text Box 1"/>
        <xdr:cNvSpPr txBox="1"/>
      </xdr:nvSpPr>
      <xdr:spPr>
        <a:xfrm>
          <a:off x="173291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98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235585</xdr:rowOff>
    </xdr:to>
    <xdr:sp>
      <xdr:nvSpPr>
        <xdr:cNvPr id="99" name="Text Box 1"/>
        <xdr:cNvSpPr txBox="1"/>
      </xdr:nvSpPr>
      <xdr:spPr>
        <a:xfrm>
          <a:off x="1732915" y="1809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100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235585</xdr:rowOff>
    </xdr:to>
    <xdr:sp>
      <xdr:nvSpPr>
        <xdr:cNvPr id="101" name="Text Box 1"/>
        <xdr:cNvSpPr txBox="1"/>
      </xdr:nvSpPr>
      <xdr:spPr>
        <a:xfrm>
          <a:off x="1732915" y="1809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102" name="Text Box 1"/>
        <xdr:cNvSpPr txBox="1"/>
      </xdr:nvSpPr>
      <xdr:spPr>
        <a:xfrm>
          <a:off x="173291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235585</xdr:rowOff>
    </xdr:to>
    <xdr:sp>
      <xdr:nvSpPr>
        <xdr:cNvPr id="103" name="Text Box 1"/>
        <xdr:cNvSpPr txBox="1"/>
      </xdr:nvSpPr>
      <xdr:spPr>
        <a:xfrm>
          <a:off x="1732915" y="1809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104" name="Text Box 1"/>
        <xdr:cNvSpPr txBox="1"/>
      </xdr:nvSpPr>
      <xdr:spPr>
        <a:xfrm>
          <a:off x="810260" y="18097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524510</xdr:colOff>
      <xdr:row>1</xdr:row>
      <xdr:rowOff>241300</xdr:rowOff>
    </xdr:to>
    <xdr:sp>
      <xdr:nvSpPr>
        <xdr:cNvPr id="105" name="Text Box 1"/>
        <xdr:cNvSpPr txBox="1"/>
      </xdr:nvSpPr>
      <xdr:spPr>
        <a:xfrm>
          <a:off x="810260" y="18097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525780</xdr:colOff>
      <xdr:row>1</xdr:row>
      <xdr:rowOff>238125</xdr:rowOff>
    </xdr:to>
    <xdr:sp>
      <xdr:nvSpPr>
        <xdr:cNvPr id="106" name="Text Box 1"/>
        <xdr:cNvSpPr txBox="1"/>
      </xdr:nvSpPr>
      <xdr:spPr>
        <a:xfrm>
          <a:off x="810260" y="180975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107" name="Text Box 1"/>
        <xdr:cNvSpPr txBox="1"/>
      </xdr:nvSpPr>
      <xdr:spPr>
        <a:xfrm>
          <a:off x="810260" y="18097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524510</xdr:colOff>
      <xdr:row>1</xdr:row>
      <xdr:rowOff>241300</xdr:rowOff>
    </xdr:to>
    <xdr:sp>
      <xdr:nvSpPr>
        <xdr:cNvPr id="108" name="Text Box 1"/>
        <xdr:cNvSpPr txBox="1"/>
      </xdr:nvSpPr>
      <xdr:spPr>
        <a:xfrm>
          <a:off x="810260" y="18097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525780</xdr:colOff>
      <xdr:row>1</xdr:row>
      <xdr:rowOff>241300</xdr:rowOff>
    </xdr:to>
    <xdr:sp>
      <xdr:nvSpPr>
        <xdr:cNvPr id="109" name="Text Box 1"/>
        <xdr:cNvSpPr txBox="1"/>
      </xdr:nvSpPr>
      <xdr:spPr>
        <a:xfrm>
          <a:off x="810260" y="180975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110" name="Text Box 1"/>
        <xdr:cNvSpPr txBox="1"/>
      </xdr:nvSpPr>
      <xdr:spPr>
        <a:xfrm>
          <a:off x="810260" y="18097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524510</xdr:colOff>
      <xdr:row>1</xdr:row>
      <xdr:rowOff>245745</xdr:rowOff>
    </xdr:to>
    <xdr:sp>
      <xdr:nvSpPr>
        <xdr:cNvPr id="111" name="Text Box 1"/>
        <xdr:cNvSpPr txBox="1"/>
      </xdr:nvSpPr>
      <xdr:spPr>
        <a:xfrm>
          <a:off x="810260" y="180975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525780</xdr:colOff>
      <xdr:row>1</xdr:row>
      <xdr:rowOff>239395</xdr:rowOff>
    </xdr:to>
    <xdr:sp>
      <xdr:nvSpPr>
        <xdr:cNvPr id="112" name="Text Box 1"/>
        <xdr:cNvSpPr txBox="1"/>
      </xdr:nvSpPr>
      <xdr:spPr>
        <a:xfrm>
          <a:off x="810260" y="180975"/>
          <a:ext cx="8763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113" name="Text Box 1"/>
        <xdr:cNvSpPr txBox="1"/>
      </xdr:nvSpPr>
      <xdr:spPr>
        <a:xfrm>
          <a:off x="810260" y="18097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114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115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450215</xdr:colOff>
      <xdr:row>2</xdr:row>
      <xdr:rowOff>262255</xdr:rowOff>
    </xdr:to>
    <xdr:sp>
      <xdr:nvSpPr>
        <xdr:cNvPr id="116" name="Text Box 1"/>
        <xdr:cNvSpPr txBox="1"/>
      </xdr:nvSpPr>
      <xdr:spPr>
        <a:xfrm>
          <a:off x="810260" y="18097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117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118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119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120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121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122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123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124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25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2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374015</xdr:colOff>
      <xdr:row>2</xdr:row>
      <xdr:rowOff>262255</xdr:rowOff>
    </xdr:to>
    <xdr:sp>
      <xdr:nvSpPr>
        <xdr:cNvPr id="127" name="Text Box 1"/>
        <xdr:cNvSpPr txBox="1"/>
      </xdr:nvSpPr>
      <xdr:spPr>
        <a:xfrm>
          <a:off x="1732915" y="18097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28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2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30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3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32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33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34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35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136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137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2</xdr:col>
      <xdr:colOff>421640</xdr:colOff>
      <xdr:row>2</xdr:row>
      <xdr:rowOff>262255</xdr:rowOff>
    </xdr:to>
    <xdr:sp>
      <xdr:nvSpPr>
        <xdr:cNvPr id="138" name="Text Box 1"/>
        <xdr:cNvSpPr txBox="1"/>
      </xdr:nvSpPr>
      <xdr:spPr>
        <a:xfrm>
          <a:off x="1348740" y="18097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139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140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141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142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143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144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145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146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147" name="Text Box 2"/>
        <xdr:cNvSpPr txBox="1"/>
      </xdr:nvSpPr>
      <xdr:spPr>
        <a:xfrm>
          <a:off x="43624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148" name="Text Box 2"/>
        <xdr:cNvSpPr txBox="1"/>
      </xdr:nvSpPr>
      <xdr:spPr>
        <a:xfrm>
          <a:off x="43624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149" name="Text Box 2"/>
        <xdr:cNvSpPr txBox="1"/>
      </xdr:nvSpPr>
      <xdr:spPr>
        <a:xfrm>
          <a:off x="43624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150" name="Text Box 2"/>
        <xdr:cNvSpPr txBox="1"/>
      </xdr:nvSpPr>
      <xdr:spPr>
        <a:xfrm>
          <a:off x="43624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151" name="Text Box 2"/>
        <xdr:cNvSpPr txBox="1"/>
      </xdr:nvSpPr>
      <xdr:spPr>
        <a:xfrm>
          <a:off x="43624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152" name="Text Box 2"/>
        <xdr:cNvSpPr txBox="1"/>
      </xdr:nvSpPr>
      <xdr:spPr>
        <a:xfrm>
          <a:off x="43624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153" name="Text Box 1"/>
        <xdr:cNvSpPr txBox="1"/>
      </xdr:nvSpPr>
      <xdr:spPr>
        <a:xfrm>
          <a:off x="810260" y="18097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524510</xdr:colOff>
      <xdr:row>1</xdr:row>
      <xdr:rowOff>245745</xdr:rowOff>
    </xdr:to>
    <xdr:sp>
      <xdr:nvSpPr>
        <xdr:cNvPr id="154" name="Text Box 1"/>
        <xdr:cNvSpPr txBox="1"/>
      </xdr:nvSpPr>
      <xdr:spPr>
        <a:xfrm>
          <a:off x="810260" y="180975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525780</xdr:colOff>
      <xdr:row>1</xdr:row>
      <xdr:rowOff>239395</xdr:rowOff>
    </xdr:to>
    <xdr:sp>
      <xdr:nvSpPr>
        <xdr:cNvPr id="155" name="Text Box 1"/>
        <xdr:cNvSpPr txBox="1"/>
      </xdr:nvSpPr>
      <xdr:spPr>
        <a:xfrm>
          <a:off x="810260" y="180975"/>
          <a:ext cx="8763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156" name="Text Box 1"/>
        <xdr:cNvSpPr txBox="1"/>
      </xdr:nvSpPr>
      <xdr:spPr>
        <a:xfrm>
          <a:off x="810260" y="18097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57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5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59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6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61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6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63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64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65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6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67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6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69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7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71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7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73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74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75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7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77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7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79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8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81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8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83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84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85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8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87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8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89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9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91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9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93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94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95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9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97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19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199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0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01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0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03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04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05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0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07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0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09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1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11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1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13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14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15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1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17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1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19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2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21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2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223" name="Text Box 1"/>
        <xdr:cNvSpPr txBox="1"/>
      </xdr:nvSpPr>
      <xdr:spPr>
        <a:xfrm>
          <a:off x="810260" y="18097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524510</xdr:colOff>
      <xdr:row>1</xdr:row>
      <xdr:rowOff>245745</xdr:rowOff>
    </xdr:to>
    <xdr:sp>
      <xdr:nvSpPr>
        <xdr:cNvPr id="224" name="Text Box 1"/>
        <xdr:cNvSpPr txBox="1"/>
      </xdr:nvSpPr>
      <xdr:spPr>
        <a:xfrm>
          <a:off x="810260" y="180975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525780</xdr:colOff>
      <xdr:row>1</xdr:row>
      <xdr:rowOff>245745</xdr:rowOff>
    </xdr:to>
    <xdr:sp>
      <xdr:nvSpPr>
        <xdr:cNvPr id="225" name="Text Box 1"/>
        <xdr:cNvSpPr txBox="1"/>
      </xdr:nvSpPr>
      <xdr:spPr>
        <a:xfrm>
          <a:off x="810260" y="180975"/>
          <a:ext cx="876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226" name="Text Box 1"/>
        <xdr:cNvSpPr txBox="1"/>
      </xdr:nvSpPr>
      <xdr:spPr>
        <a:xfrm>
          <a:off x="810260" y="18097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227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228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450215</xdr:colOff>
      <xdr:row>2</xdr:row>
      <xdr:rowOff>262255</xdr:rowOff>
    </xdr:to>
    <xdr:sp>
      <xdr:nvSpPr>
        <xdr:cNvPr id="229" name="Text Box 1"/>
        <xdr:cNvSpPr txBox="1"/>
      </xdr:nvSpPr>
      <xdr:spPr>
        <a:xfrm>
          <a:off x="810260" y="18097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230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231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232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233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234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235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245745</xdr:rowOff>
    </xdr:to>
    <xdr:sp>
      <xdr:nvSpPr>
        <xdr:cNvPr id="236" name="Text Box 1"/>
        <xdr:cNvSpPr txBox="1"/>
      </xdr:nvSpPr>
      <xdr:spPr>
        <a:xfrm>
          <a:off x="810260" y="180975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527050</xdr:colOff>
      <xdr:row>1</xdr:row>
      <xdr:rowOff>239395</xdr:rowOff>
    </xdr:to>
    <xdr:sp>
      <xdr:nvSpPr>
        <xdr:cNvPr id="237" name="Text Box 1"/>
        <xdr:cNvSpPr txBox="1"/>
      </xdr:nvSpPr>
      <xdr:spPr>
        <a:xfrm>
          <a:off x="810260" y="180975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38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3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374015</xdr:colOff>
      <xdr:row>2</xdr:row>
      <xdr:rowOff>262255</xdr:rowOff>
    </xdr:to>
    <xdr:sp>
      <xdr:nvSpPr>
        <xdr:cNvPr id="240" name="Text Box 1"/>
        <xdr:cNvSpPr txBox="1"/>
      </xdr:nvSpPr>
      <xdr:spPr>
        <a:xfrm>
          <a:off x="1732915" y="18097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41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4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43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44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45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4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47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4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249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250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2</xdr:col>
      <xdr:colOff>421640</xdr:colOff>
      <xdr:row>2</xdr:row>
      <xdr:rowOff>262255</xdr:rowOff>
    </xdr:to>
    <xdr:sp>
      <xdr:nvSpPr>
        <xdr:cNvPr id="251" name="Text Box 1"/>
        <xdr:cNvSpPr txBox="1"/>
      </xdr:nvSpPr>
      <xdr:spPr>
        <a:xfrm>
          <a:off x="1348740" y="18097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252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253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254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255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256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257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258" name="Text Box 1"/>
        <xdr:cNvSpPr txBox="1"/>
      </xdr:nvSpPr>
      <xdr:spPr>
        <a:xfrm>
          <a:off x="134874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259" name="Text Box 1"/>
        <xdr:cNvSpPr txBox="1"/>
      </xdr:nvSpPr>
      <xdr:spPr>
        <a:xfrm>
          <a:off x="134874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260" name="Text Box 2"/>
        <xdr:cNvSpPr txBox="1"/>
      </xdr:nvSpPr>
      <xdr:spPr>
        <a:xfrm>
          <a:off x="43624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261" name="Text Box 2"/>
        <xdr:cNvSpPr txBox="1"/>
      </xdr:nvSpPr>
      <xdr:spPr>
        <a:xfrm>
          <a:off x="43624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262" name="Text Box 2"/>
        <xdr:cNvSpPr txBox="1"/>
      </xdr:nvSpPr>
      <xdr:spPr>
        <a:xfrm>
          <a:off x="43624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263" name="Text Box 2"/>
        <xdr:cNvSpPr txBox="1"/>
      </xdr:nvSpPr>
      <xdr:spPr>
        <a:xfrm>
          <a:off x="43624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264" name="Text Box 2"/>
        <xdr:cNvSpPr txBox="1"/>
      </xdr:nvSpPr>
      <xdr:spPr>
        <a:xfrm>
          <a:off x="43624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265" name="Text Box 2"/>
        <xdr:cNvSpPr txBox="1"/>
      </xdr:nvSpPr>
      <xdr:spPr>
        <a:xfrm>
          <a:off x="43624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266" name="Text Box 1"/>
        <xdr:cNvSpPr txBox="1"/>
      </xdr:nvSpPr>
      <xdr:spPr>
        <a:xfrm>
          <a:off x="810260" y="18097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524510</xdr:colOff>
      <xdr:row>1</xdr:row>
      <xdr:rowOff>245745</xdr:rowOff>
    </xdr:to>
    <xdr:sp>
      <xdr:nvSpPr>
        <xdr:cNvPr id="267" name="Text Box 1"/>
        <xdr:cNvSpPr txBox="1"/>
      </xdr:nvSpPr>
      <xdr:spPr>
        <a:xfrm>
          <a:off x="810260" y="180975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525780</xdr:colOff>
      <xdr:row>1</xdr:row>
      <xdr:rowOff>245745</xdr:rowOff>
    </xdr:to>
    <xdr:sp>
      <xdr:nvSpPr>
        <xdr:cNvPr id="268" name="Text Box 1"/>
        <xdr:cNvSpPr txBox="1"/>
      </xdr:nvSpPr>
      <xdr:spPr>
        <a:xfrm>
          <a:off x="810260" y="180975"/>
          <a:ext cx="876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269" name="Text Box 1"/>
        <xdr:cNvSpPr txBox="1"/>
      </xdr:nvSpPr>
      <xdr:spPr>
        <a:xfrm>
          <a:off x="810260" y="18097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70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7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72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73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74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75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76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77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78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7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80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8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82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83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84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85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86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87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88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8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90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9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92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93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94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95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96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97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298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29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2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3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4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5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6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7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8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0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10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1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12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13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14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15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16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17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18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1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20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2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22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23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24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25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26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27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28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2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30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3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32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33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34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35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36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37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38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39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340" name="Text Box 1"/>
        <xdr:cNvSpPr txBox="1"/>
      </xdr:nvSpPr>
      <xdr:spPr>
        <a:xfrm>
          <a:off x="173291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341" name="Text Box 1"/>
        <xdr:cNvSpPr txBox="1"/>
      </xdr:nvSpPr>
      <xdr:spPr>
        <a:xfrm>
          <a:off x="173291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342" name="Text Box 2"/>
        <xdr:cNvSpPr txBox="1"/>
      </xdr:nvSpPr>
      <xdr:spPr>
        <a:xfrm>
          <a:off x="43618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43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344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45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346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347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348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349" name="Text Box 2"/>
        <xdr:cNvSpPr txBox="1"/>
      </xdr:nvSpPr>
      <xdr:spPr>
        <a:xfrm>
          <a:off x="381889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50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351" name="Text Box 2"/>
        <xdr:cNvSpPr txBox="1"/>
      </xdr:nvSpPr>
      <xdr:spPr>
        <a:xfrm>
          <a:off x="37909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52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353" name="Text Box 2"/>
        <xdr:cNvSpPr txBox="1"/>
      </xdr:nvSpPr>
      <xdr:spPr>
        <a:xfrm>
          <a:off x="381889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54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355" name="Text Box 2"/>
        <xdr:cNvSpPr txBox="1"/>
      </xdr:nvSpPr>
      <xdr:spPr>
        <a:xfrm>
          <a:off x="37909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56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357" name="Text Box 2"/>
        <xdr:cNvSpPr txBox="1"/>
      </xdr:nvSpPr>
      <xdr:spPr>
        <a:xfrm>
          <a:off x="381889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58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359" name="Text Box 2"/>
        <xdr:cNvSpPr txBox="1"/>
      </xdr:nvSpPr>
      <xdr:spPr>
        <a:xfrm>
          <a:off x="37909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60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361" name="Text Box 2"/>
        <xdr:cNvSpPr txBox="1"/>
      </xdr:nvSpPr>
      <xdr:spPr>
        <a:xfrm>
          <a:off x="43618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62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363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64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365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366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367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368" name="Text Box 2"/>
        <xdr:cNvSpPr txBox="1"/>
      </xdr:nvSpPr>
      <xdr:spPr>
        <a:xfrm>
          <a:off x="381889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69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370" name="Text Box 2"/>
        <xdr:cNvSpPr txBox="1"/>
      </xdr:nvSpPr>
      <xdr:spPr>
        <a:xfrm>
          <a:off x="37909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71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372" name="Text Box 2"/>
        <xdr:cNvSpPr txBox="1"/>
      </xdr:nvSpPr>
      <xdr:spPr>
        <a:xfrm>
          <a:off x="381889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73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374" name="Text Box 2"/>
        <xdr:cNvSpPr txBox="1"/>
      </xdr:nvSpPr>
      <xdr:spPr>
        <a:xfrm>
          <a:off x="37909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75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376" name="Text Box 2"/>
        <xdr:cNvSpPr txBox="1"/>
      </xdr:nvSpPr>
      <xdr:spPr>
        <a:xfrm>
          <a:off x="381889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77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378" name="Text Box 2"/>
        <xdr:cNvSpPr txBox="1"/>
      </xdr:nvSpPr>
      <xdr:spPr>
        <a:xfrm>
          <a:off x="37909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379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380" name="Text Box 2"/>
        <xdr:cNvSpPr txBox="1"/>
      </xdr:nvSpPr>
      <xdr:spPr>
        <a:xfrm>
          <a:off x="4781550" y="18097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262255</xdr:rowOff>
    </xdr:to>
    <xdr:sp>
      <xdr:nvSpPr>
        <xdr:cNvPr id="381" name="Text Box 2"/>
        <xdr:cNvSpPr txBox="1"/>
      </xdr:nvSpPr>
      <xdr:spPr>
        <a:xfrm>
          <a:off x="4781550" y="180975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382" name="Text Box 2"/>
        <xdr:cNvSpPr txBox="1"/>
      </xdr:nvSpPr>
      <xdr:spPr>
        <a:xfrm>
          <a:off x="4781550" y="18097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383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84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385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86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387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88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389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90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391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92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393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94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395" name="Text Box 2"/>
        <xdr:cNvSpPr txBox="1"/>
      </xdr:nvSpPr>
      <xdr:spPr>
        <a:xfrm>
          <a:off x="4781550" y="18097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262255</xdr:rowOff>
    </xdr:to>
    <xdr:sp>
      <xdr:nvSpPr>
        <xdr:cNvPr id="396" name="Text Box 2"/>
        <xdr:cNvSpPr txBox="1"/>
      </xdr:nvSpPr>
      <xdr:spPr>
        <a:xfrm>
          <a:off x="4781550" y="180975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397" name="Text Box 2"/>
        <xdr:cNvSpPr txBox="1"/>
      </xdr:nvSpPr>
      <xdr:spPr>
        <a:xfrm>
          <a:off x="4781550" y="18097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398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399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400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01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402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03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404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05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406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07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408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09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410" name="Text Box 2"/>
        <xdr:cNvSpPr txBox="1"/>
      </xdr:nvSpPr>
      <xdr:spPr>
        <a:xfrm>
          <a:off x="43618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11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412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13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14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15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16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417" name="Text Box 2"/>
        <xdr:cNvSpPr txBox="1"/>
      </xdr:nvSpPr>
      <xdr:spPr>
        <a:xfrm>
          <a:off x="381889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18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419" name="Text Box 2"/>
        <xdr:cNvSpPr txBox="1"/>
      </xdr:nvSpPr>
      <xdr:spPr>
        <a:xfrm>
          <a:off x="37909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20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421" name="Text Box 2"/>
        <xdr:cNvSpPr txBox="1"/>
      </xdr:nvSpPr>
      <xdr:spPr>
        <a:xfrm>
          <a:off x="381889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22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423" name="Text Box 2"/>
        <xdr:cNvSpPr txBox="1"/>
      </xdr:nvSpPr>
      <xdr:spPr>
        <a:xfrm>
          <a:off x="37909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24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425" name="Text Box 2"/>
        <xdr:cNvSpPr txBox="1"/>
      </xdr:nvSpPr>
      <xdr:spPr>
        <a:xfrm>
          <a:off x="381889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26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427" name="Text Box 2"/>
        <xdr:cNvSpPr txBox="1"/>
      </xdr:nvSpPr>
      <xdr:spPr>
        <a:xfrm>
          <a:off x="37909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28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429" name="Text Box 2"/>
        <xdr:cNvSpPr txBox="1"/>
      </xdr:nvSpPr>
      <xdr:spPr>
        <a:xfrm>
          <a:off x="43618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30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431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432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33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34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35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436" name="Text Box 2"/>
        <xdr:cNvSpPr txBox="1"/>
      </xdr:nvSpPr>
      <xdr:spPr>
        <a:xfrm>
          <a:off x="381889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37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438" name="Text Box 2"/>
        <xdr:cNvSpPr txBox="1"/>
      </xdr:nvSpPr>
      <xdr:spPr>
        <a:xfrm>
          <a:off x="37909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39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440" name="Text Box 2"/>
        <xdr:cNvSpPr txBox="1"/>
      </xdr:nvSpPr>
      <xdr:spPr>
        <a:xfrm>
          <a:off x="381889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41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442" name="Text Box 2"/>
        <xdr:cNvSpPr txBox="1"/>
      </xdr:nvSpPr>
      <xdr:spPr>
        <a:xfrm>
          <a:off x="37909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43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444" name="Text Box 2"/>
        <xdr:cNvSpPr txBox="1"/>
      </xdr:nvSpPr>
      <xdr:spPr>
        <a:xfrm>
          <a:off x="381889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45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446" name="Text Box 2"/>
        <xdr:cNvSpPr txBox="1"/>
      </xdr:nvSpPr>
      <xdr:spPr>
        <a:xfrm>
          <a:off x="37909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447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48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49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50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51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52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53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54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55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56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57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58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59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60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61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62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63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64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65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66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67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68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69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70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71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72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73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74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75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76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77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78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79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80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81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82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83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84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85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86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87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88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89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90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91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92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93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94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95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96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497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98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499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00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01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02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03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04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05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06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07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08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09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10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511" name="Text Box 2"/>
        <xdr:cNvSpPr txBox="1"/>
      </xdr:nvSpPr>
      <xdr:spPr>
        <a:xfrm>
          <a:off x="43618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512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513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514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15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16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17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518" name="Text Box 2"/>
        <xdr:cNvSpPr txBox="1"/>
      </xdr:nvSpPr>
      <xdr:spPr>
        <a:xfrm>
          <a:off x="43618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519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520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521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22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23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24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525" name="Text Box 2"/>
        <xdr:cNvSpPr txBox="1"/>
      </xdr:nvSpPr>
      <xdr:spPr>
        <a:xfrm>
          <a:off x="381889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526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527" name="Text Box 2"/>
        <xdr:cNvSpPr txBox="1"/>
      </xdr:nvSpPr>
      <xdr:spPr>
        <a:xfrm>
          <a:off x="37909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528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529" name="Text Box 2"/>
        <xdr:cNvSpPr txBox="1"/>
      </xdr:nvSpPr>
      <xdr:spPr>
        <a:xfrm>
          <a:off x="381889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530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531" name="Text Box 2"/>
        <xdr:cNvSpPr txBox="1"/>
      </xdr:nvSpPr>
      <xdr:spPr>
        <a:xfrm>
          <a:off x="37909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532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533" name="Text Box 2"/>
        <xdr:cNvSpPr txBox="1"/>
      </xdr:nvSpPr>
      <xdr:spPr>
        <a:xfrm>
          <a:off x="381889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534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535" name="Text Box 2"/>
        <xdr:cNvSpPr txBox="1"/>
      </xdr:nvSpPr>
      <xdr:spPr>
        <a:xfrm>
          <a:off x="3790950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536" name="Text Box 2"/>
        <xdr:cNvSpPr txBox="1"/>
      </xdr:nvSpPr>
      <xdr:spPr>
        <a:xfrm>
          <a:off x="3790950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37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38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39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40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41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42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43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44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45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46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47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48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49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50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51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52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53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54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55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56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57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58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59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60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61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62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63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64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65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66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67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68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69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70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71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72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73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74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75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76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77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78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79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80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81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82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83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84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85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86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87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88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89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90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91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92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93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94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95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96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97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598" name="Text Box 2"/>
        <xdr:cNvSpPr txBox="1"/>
      </xdr:nvSpPr>
      <xdr:spPr>
        <a:xfrm>
          <a:off x="132969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599" name="Text Box 2"/>
        <xdr:cNvSpPr txBox="1"/>
      </xdr:nvSpPr>
      <xdr:spPr>
        <a:xfrm>
          <a:off x="132969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00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01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02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03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04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05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06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07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08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09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10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11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12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13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14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15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16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17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18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19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20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21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22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23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24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25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26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27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28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29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30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31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32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33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34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35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36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37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38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39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40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41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42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43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44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45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46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47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48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49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50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51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52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53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54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55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56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57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58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59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60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61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62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63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64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65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66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67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68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69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70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71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72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73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74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75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76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77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78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79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80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81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82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83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84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85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86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87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88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89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90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91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92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93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694" name="Text Box 2"/>
        <xdr:cNvSpPr txBox="1"/>
      </xdr:nvSpPr>
      <xdr:spPr>
        <a:xfrm>
          <a:off x="4781550" y="1809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695" name="Text Box 2"/>
        <xdr:cNvSpPr txBox="1"/>
      </xdr:nvSpPr>
      <xdr:spPr>
        <a:xfrm>
          <a:off x="4781550" y="1809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696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97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698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699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700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701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702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703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704" name="Text Box 2"/>
        <xdr:cNvSpPr txBox="1"/>
      </xdr:nvSpPr>
      <xdr:spPr>
        <a:xfrm>
          <a:off x="432371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705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706" name="Text Box 2"/>
        <xdr:cNvSpPr txBox="1"/>
      </xdr:nvSpPr>
      <xdr:spPr>
        <a:xfrm>
          <a:off x="4295775" y="1809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707" name="Text Box 2"/>
        <xdr:cNvSpPr txBox="1"/>
      </xdr:nvSpPr>
      <xdr:spPr>
        <a:xfrm>
          <a:off x="4295775" y="1809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591820</xdr:rowOff>
    </xdr:to>
    <xdr:sp>
      <xdr:nvSpPr>
        <xdr:cNvPr id="708" name="Text Box 1"/>
        <xdr:cNvSpPr txBox="1"/>
      </xdr:nvSpPr>
      <xdr:spPr>
        <a:xfrm>
          <a:off x="810260" y="14097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524510</xdr:colOff>
      <xdr:row>5</xdr:row>
      <xdr:rowOff>241300</xdr:rowOff>
    </xdr:to>
    <xdr:sp>
      <xdr:nvSpPr>
        <xdr:cNvPr id="709" name="Text Box 1"/>
        <xdr:cNvSpPr txBox="1"/>
      </xdr:nvSpPr>
      <xdr:spPr>
        <a:xfrm>
          <a:off x="810260" y="140970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525780</xdr:colOff>
      <xdr:row>5</xdr:row>
      <xdr:rowOff>238125</xdr:rowOff>
    </xdr:to>
    <xdr:sp>
      <xdr:nvSpPr>
        <xdr:cNvPr id="710" name="Text Box 1"/>
        <xdr:cNvSpPr txBox="1"/>
      </xdr:nvSpPr>
      <xdr:spPr>
        <a:xfrm>
          <a:off x="810260" y="140970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591820</xdr:rowOff>
    </xdr:to>
    <xdr:sp>
      <xdr:nvSpPr>
        <xdr:cNvPr id="711" name="Text Box 1"/>
        <xdr:cNvSpPr txBox="1"/>
      </xdr:nvSpPr>
      <xdr:spPr>
        <a:xfrm>
          <a:off x="810260" y="14097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524510</xdr:colOff>
      <xdr:row>5</xdr:row>
      <xdr:rowOff>241300</xdr:rowOff>
    </xdr:to>
    <xdr:sp>
      <xdr:nvSpPr>
        <xdr:cNvPr id="712" name="Text Box 1"/>
        <xdr:cNvSpPr txBox="1"/>
      </xdr:nvSpPr>
      <xdr:spPr>
        <a:xfrm>
          <a:off x="810260" y="140970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525780</xdr:colOff>
      <xdr:row>5</xdr:row>
      <xdr:rowOff>241300</xdr:rowOff>
    </xdr:to>
    <xdr:sp>
      <xdr:nvSpPr>
        <xdr:cNvPr id="713" name="Text Box 1"/>
        <xdr:cNvSpPr txBox="1"/>
      </xdr:nvSpPr>
      <xdr:spPr>
        <a:xfrm>
          <a:off x="810260" y="140970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"/>
  <sheetViews>
    <sheetView tabSelected="1" view="pageBreakPreview" zoomScale="80" zoomScaleNormal="80" workbookViewId="0">
      <selection activeCell="L11" sqref="L11"/>
    </sheetView>
  </sheetViews>
  <sheetFormatPr defaultColWidth="9" defaultRowHeight="13.5" outlineLevelRow="5"/>
  <cols>
    <col min="1" max="1" width="4.88333333333333" style="1" customWidth="1"/>
    <col min="2" max="2" width="7.44166666666667" style="1" customWidth="1"/>
    <col min="3" max="3" width="5.66666666666667" style="1" customWidth="1"/>
    <col min="4" max="4" width="10.75" style="1" customWidth="1"/>
    <col min="5" max="6" width="7.625" style="1" customWidth="1"/>
    <col min="7" max="7" width="6.625" style="1" customWidth="1"/>
    <col min="8" max="8" width="6.63333333333333" style="1" customWidth="1"/>
    <col min="9" max="9" width="12.5" style="1" customWidth="1"/>
    <col min="10" max="10" width="25.625" style="1" customWidth="1"/>
    <col min="11" max="11" width="11.625" style="4" customWidth="1"/>
    <col min="12" max="12" width="10.375" style="5" customWidth="1"/>
    <col min="13" max="13" width="10" style="4" customWidth="1"/>
    <col min="14" max="15" width="11.625" style="4" customWidth="1"/>
    <col min="16" max="16" width="23" style="1" customWidth="1"/>
    <col min="17" max="17" width="30.625" style="1" customWidth="1"/>
    <col min="18" max="18" width="5.75" style="1" customWidth="1"/>
    <col min="19" max="19" width="6.63333333333333" style="1" customWidth="1"/>
    <col min="20" max="20" width="6.375" style="6" customWidth="1"/>
    <col min="21" max="21" width="3.625" style="1" customWidth="1"/>
    <col min="22" max="16373" width="6.25" style="1"/>
    <col min="16374" max="16374" width="9" style="1"/>
    <col min="16375" max="16375" width="6.25" style="1"/>
    <col min="16376" max="16384" width="9" style="1"/>
  </cols>
  <sheetData>
    <row r="1" ht="14.25" spans="1:9">
      <c r="A1" s="7" t="s">
        <v>0</v>
      </c>
      <c r="B1" s="7"/>
      <c r="C1" s="8"/>
      <c r="D1" s="8"/>
      <c r="E1" s="7"/>
      <c r="F1" s="7"/>
      <c r="G1" s="7"/>
      <c r="H1" s="9"/>
      <c r="I1" s="7"/>
    </row>
    <row r="2" s="1" customFormat="1" ht="26.25" spans="1:2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2" customFormat="1" ht="28.5" customHeight="1" spans="1:2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 t="s">
        <v>9</v>
      </c>
      <c r="K3" s="14" t="s">
        <v>10</v>
      </c>
      <c r="L3" s="14" t="s">
        <v>11</v>
      </c>
      <c r="M3" s="14"/>
      <c r="N3" s="14"/>
      <c r="O3" s="14"/>
      <c r="P3" s="11" t="s">
        <v>12</v>
      </c>
      <c r="Q3" s="11" t="s">
        <v>13</v>
      </c>
      <c r="R3" s="11" t="s">
        <v>14</v>
      </c>
      <c r="S3" s="11"/>
      <c r="T3" s="19" t="s">
        <v>15</v>
      </c>
      <c r="U3" s="19" t="s">
        <v>16</v>
      </c>
    </row>
    <row r="4" s="2" customFormat="1" ht="28.5" spans="1:21">
      <c r="A4" s="11"/>
      <c r="B4" s="11"/>
      <c r="C4" s="11"/>
      <c r="D4" s="11"/>
      <c r="E4" s="11"/>
      <c r="F4" s="11"/>
      <c r="G4" s="11" t="s">
        <v>17</v>
      </c>
      <c r="H4" s="11" t="s">
        <v>18</v>
      </c>
      <c r="I4" s="11" t="s">
        <v>19</v>
      </c>
      <c r="J4" s="11"/>
      <c r="K4" s="14"/>
      <c r="L4" s="14" t="s">
        <v>20</v>
      </c>
      <c r="M4" s="14" t="s">
        <v>21</v>
      </c>
      <c r="N4" s="14" t="s">
        <v>22</v>
      </c>
      <c r="O4" s="14" t="s">
        <v>23</v>
      </c>
      <c r="P4" s="11"/>
      <c r="Q4" s="11"/>
      <c r="R4" s="11" t="s">
        <v>24</v>
      </c>
      <c r="S4" s="11" t="s">
        <v>25</v>
      </c>
      <c r="T4" s="19"/>
      <c r="U4" s="19"/>
    </row>
    <row r="5" s="1" customFormat="1" spans="1:21">
      <c r="A5" s="12"/>
      <c r="B5" s="12"/>
      <c r="C5" s="12"/>
      <c r="D5" s="12"/>
      <c r="E5" s="12"/>
      <c r="F5" s="12"/>
      <c r="G5" s="12"/>
      <c r="H5" s="12"/>
      <c r="I5" s="12"/>
      <c r="J5" s="12"/>
      <c r="K5" s="15">
        <f>SUM(K6:K6)</f>
        <v>660</v>
      </c>
      <c r="L5" s="15">
        <f>SUM(L6:L6)</f>
        <v>330</v>
      </c>
      <c r="M5" s="15">
        <f>SUM(M6:M6)</f>
        <v>0</v>
      </c>
      <c r="N5" s="15">
        <f>SUM(N6:N6)</f>
        <v>0</v>
      </c>
      <c r="O5" s="15">
        <f>SUM(O6:O6)</f>
        <v>330</v>
      </c>
      <c r="P5" s="12"/>
      <c r="Q5" s="12"/>
      <c r="R5" s="12"/>
      <c r="S5" s="12"/>
      <c r="T5" s="20"/>
      <c r="U5" s="21"/>
    </row>
    <row r="6" s="3" customFormat="1" ht="50" customHeight="1" spans="1:21">
      <c r="A6" s="13">
        <v>1</v>
      </c>
      <c r="B6" s="13" t="s">
        <v>26</v>
      </c>
      <c r="C6" s="13" t="s">
        <v>27</v>
      </c>
      <c r="D6" s="13" t="s">
        <v>28</v>
      </c>
      <c r="E6" s="13" t="s">
        <v>29</v>
      </c>
      <c r="F6" s="13" t="s">
        <v>29</v>
      </c>
      <c r="G6" s="13" t="s">
        <v>30</v>
      </c>
      <c r="H6" s="13" t="s">
        <v>31</v>
      </c>
      <c r="I6" s="13" t="s">
        <v>31</v>
      </c>
      <c r="J6" s="13" t="s">
        <v>32</v>
      </c>
      <c r="K6" s="16">
        <v>660</v>
      </c>
      <c r="L6" s="17">
        <v>330</v>
      </c>
      <c r="M6" s="16"/>
      <c r="N6" s="16"/>
      <c r="O6" s="16">
        <f>L6+M6+N6</f>
        <v>330</v>
      </c>
      <c r="P6" s="18" t="s">
        <v>33</v>
      </c>
      <c r="Q6" s="18" t="s">
        <v>34</v>
      </c>
      <c r="R6" s="22">
        <v>2200</v>
      </c>
      <c r="S6" s="18">
        <v>7000</v>
      </c>
      <c r="T6" s="23" t="s">
        <v>35</v>
      </c>
      <c r="U6" s="18"/>
    </row>
  </sheetData>
  <sortState ref="A132:V198">
    <sortCondition ref="E132:E198"/>
    <sortCondition ref="G132:G198"/>
    <sortCondition ref="H132:H198"/>
  </sortState>
  <mergeCells count="17">
    <mergeCell ref="A1:I1"/>
    <mergeCell ref="A2:U2"/>
    <mergeCell ref="G3:I3"/>
    <mergeCell ref="L3:O3"/>
    <mergeCell ref="R3:S3"/>
    <mergeCell ref="A3:A4"/>
    <mergeCell ref="B3:B4"/>
    <mergeCell ref="C3:C4"/>
    <mergeCell ref="D3:D4"/>
    <mergeCell ref="E3:E4"/>
    <mergeCell ref="F3:F4"/>
    <mergeCell ref="J3:J4"/>
    <mergeCell ref="K3:K4"/>
    <mergeCell ref="P3:P4"/>
    <mergeCell ref="Q3:Q4"/>
    <mergeCell ref="T3:T4"/>
    <mergeCell ref="U3:U4"/>
  </mergeCells>
  <printOptions horizontalCentered="1"/>
  <pageMargins left="0.357638888888889" right="0.357638888888889" top="0.60625" bottom="0.409027777777778" header="0.5" footer="0.302777777777778"/>
  <pageSetup paperSize="9" scale="63" fitToHeight="0" orientation="landscape" horizontalDpi="600"/>
  <headerFooter>
    <oddFooter>&amp;C- &amp;P+4 -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踏雪寻梅</cp:lastModifiedBy>
  <dcterms:created xsi:type="dcterms:W3CDTF">2021-10-08T07:08:00Z</dcterms:created>
  <dcterms:modified xsi:type="dcterms:W3CDTF">2024-01-22T02:29:53Z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5CB730A9807C4091A0AEE0E0B8CC823B_13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