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Sheet1!$A$3:$AK$16</definedName>
  </definedNames>
  <calcPr calcId="144525"/>
</workbook>
</file>

<file path=xl/sharedStrings.xml><?xml version="1.0" encoding="utf-8"?>
<sst xmlns="http://schemas.openxmlformats.org/spreadsheetml/2006/main" count="184" uniqueCount="102">
  <si>
    <t>泗县草沟镇2024年财政衔接资金项目进度明细表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</si>
  <si>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</si>
  <si>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</si>
  <si>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</si>
  <si>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</si>
  <si>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</si>
  <si>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</si>
  <si>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</si>
  <si>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</si>
  <si>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</si>
  <si>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</si>
  <si>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批复时间及文号</t>
  </si>
  <si>
    <t>项目实施及资金拨付进度</t>
  </si>
  <si>
    <t>招标合同价（万元）</t>
  </si>
  <si>
    <t>招标结余（万元）</t>
  </si>
  <si>
    <t>审计价</t>
  </si>
  <si>
    <t>审计结余</t>
  </si>
  <si>
    <t>乡镇</t>
  </si>
  <si>
    <t>行政村</t>
  </si>
  <si>
    <t>具体位置</t>
  </si>
  <si>
    <t>中央一批资金</t>
  </si>
  <si>
    <t>省级一批资金</t>
  </si>
  <si>
    <t>市级一批资金</t>
  </si>
  <si>
    <t>县级资金</t>
  </si>
  <si>
    <t>其他资金</t>
  </si>
  <si>
    <t>小计</t>
  </si>
  <si>
    <t>是否需招标</t>
  </si>
  <si>
    <t>当前进度</t>
  </si>
  <si>
    <t>4月20拨付进度</t>
  </si>
  <si>
    <t>4月20拨付金额</t>
  </si>
  <si>
    <t>需再拨</t>
  </si>
  <si>
    <t>公管局挂网招标日期</t>
  </si>
  <si>
    <t>开标日期</t>
  </si>
  <si>
    <t>中标日期</t>
  </si>
  <si>
    <t>开工日期</t>
  </si>
  <si>
    <t>完工日期</t>
  </si>
  <si>
    <t>初验</t>
  </si>
  <si>
    <t>竣工验收</t>
  </si>
  <si>
    <t>完成审计</t>
  </si>
  <si>
    <t>拨付（万元）</t>
  </si>
  <si>
    <t>拨付率</t>
  </si>
  <si>
    <t>合计</t>
  </si>
  <si>
    <t>基础设施类</t>
  </si>
  <si>
    <t>维修</t>
  </si>
  <si>
    <t>侍圩南北主路</t>
  </si>
  <si>
    <t>交通局
魏宇</t>
  </si>
  <si>
    <t>草沟镇
徐杰</t>
  </si>
  <si>
    <t>草沟镇</t>
  </si>
  <si>
    <t>侍圩村</t>
  </si>
  <si>
    <t>圩里路口到侍南组</t>
  </si>
  <si>
    <t>分段维修，长282米，宽3.5米，12厘米厚级配碎石路基，18厘米厚混凝土面板</t>
  </si>
  <si>
    <t>2023.12.29泗振兴〔2023〕22号</t>
  </si>
  <si>
    <t>是</t>
  </si>
  <si>
    <t>已验收合格，正在审计</t>
  </si>
  <si>
    <t>薛秦路</t>
  </si>
  <si>
    <t>侍西路口至瓦韩秦庄</t>
  </si>
  <si>
    <t>分段维修，长280米，宽3.5米，18厘米厚级配碎石路基，20厘米厚混凝土面板</t>
  </si>
  <si>
    <t>村部门前1号路</t>
  </si>
  <si>
    <t>瓦韩村</t>
  </si>
  <si>
    <t>村部门口至水厂腊巷路</t>
  </si>
  <si>
    <t>分段维修，长104米，宽4米，12厘米厚级配碎石路基，18厘米厚混凝土面板</t>
  </si>
  <si>
    <t>产业发展类</t>
  </si>
  <si>
    <t>重建</t>
  </si>
  <si>
    <t>秦庄西桥</t>
  </si>
  <si>
    <t>水利局
倪大洲</t>
  </si>
  <si>
    <t>瓦韩村秦庄西</t>
  </si>
  <si>
    <t>1*6*6m，板桥1座</t>
  </si>
  <si>
    <t>已完工，等待一个月凝固期</t>
  </si>
  <si>
    <t>新钱庄西平板桥</t>
  </si>
  <si>
    <t>夏庙村</t>
  </si>
  <si>
    <t>新钱西生产路与草夏路沟边</t>
  </si>
  <si>
    <t>1*4*6m，板桥1座</t>
  </si>
  <si>
    <t>新建</t>
  </si>
  <si>
    <t>孙李路</t>
  </si>
  <si>
    <t>孙巷村</t>
  </si>
  <si>
    <t>唐胜平门前路</t>
  </si>
  <si>
    <t>长471米，宽3.5米，12厘米厚级配碎石路基，18厘米厚混凝土面板</t>
  </si>
  <si>
    <t>2024.01.12泗振兴〔2024〕1号</t>
  </si>
  <si>
    <t>农业产业提质增效项目</t>
  </si>
  <si>
    <t>农业农村局
骆松</t>
  </si>
  <si>
    <t>各行政村</t>
  </si>
  <si>
    <t>防治农业病虫害，防治面积18.36万亩</t>
  </si>
  <si>
    <t>2024.03.18泗振兴〔2024〕4号</t>
  </si>
  <si>
    <t>已完工，等待报账</t>
  </si>
  <si>
    <t>和美乡村中心村配套设施建设</t>
  </si>
  <si>
    <t>大梁村</t>
  </si>
  <si>
    <t>沈石庄</t>
  </si>
  <si>
    <t>李玉岩家门口路长230米、沈石中路长240米，总长470米，宽4米，12厘米厚级配碎石路基，18厘米厚混凝土面板；污水管网DN400长2500米；三格式化粪池100立方米1座、20立方米1座；生态滤池12立方米1个、6立方米1个；窨井90个</t>
  </si>
  <si>
    <t>2024.03.22泗振兴〔2024〕5号</t>
  </si>
  <si>
    <t>正在准备招标</t>
  </si>
  <si>
    <t>改扩建</t>
  </si>
  <si>
    <t>沟塘综合整治工程</t>
  </si>
  <si>
    <t>草沟村</t>
  </si>
  <si>
    <t>草沟村部东南香水桥</t>
  </si>
  <si>
    <t>长约205米，宽约55米，清淤约10000方</t>
  </si>
  <si>
    <t>翻水闸至公墓地</t>
  </si>
  <si>
    <t>长约173米，宽约108米，清淤约15800方</t>
  </si>
  <si>
    <t>财政所东侧</t>
  </si>
  <si>
    <t>长约58米，宽约41米，清淤约2400方</t>
  </si>
  <si>
    <t>秦桥村</t>
  </si>
  <si>
    <t>秦桥卫生室东南无名沟</t>
  </si>
  <si>
    <t>长约450米，宽约13米，清淤约2700方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</si>
</sst>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_ "/>
    <numFmt numFmtId="178" formatCode="0.00000000_ "/>
    <numFmt numFmtId="179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7" fillId="0" borderId="0"/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10" fontId="1" fillId="0" borderId="0" xfId="0" applyNumberFormat="1" applyFont="1" applyFill="1" applyAlignment="1">
      <alignment vertical="center" wrapText="1"/>
    </xf>
    <xf numFmtId="10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31" fontId="5" fillId="0" borderId="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vertical="center" wrapText="1"/>
    </xf>
    <xf numFmtId="10" fontId="5" fillId="0" borderId="2" xfId="0" applyNumberFormat="1" applyFont="1" applyFill="1" applyBorder="1" applyAlignment="1" applyProtection="1">
      <alignment horizontal="center" vertical="center" wrapText="1"/>
    </xf>
    <xf numFmtId="1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>
      <alignment vertical="center"/>
    </xf>
  </cellXfs>
  <cellStyles count="60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4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8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14 2" xfId="58"/>
    <cellStyle name="常规 4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2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3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4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5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6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7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8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9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10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11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12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13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12065</xdr:colOff>
      <xdr:row>11</xdr:row>
      <xdr:rowOff>587375</xdr:rowOff>
    </xdr:to>
    <xdr:sp>
      <xdr:nvSpPr>
        <xdr:cNvPr id="14" name="Text Box 1"/>
        <xdr:cNvSpPr txBox="1"/>
      </xdr:nvSpPr>
      <xdr:spPr>
        <a:xfrm>
          <a:off x="1851660" y="3495040"/>
          <a:ext cx="12065" cy="998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86995</xdr:colOff>
      <xdr:row>10</xdr:row>
      <xdr:rowOff>220345</xdr:rowOff>
    </xdr:to>
    <xdr:sp>
      <xdr:nvSpPr>
        <xdr:cNvPr id="15" name="Text Box 1"/>
        <xdr:cNvSpPr txBox="1"/>
      </xdr:nvSpPr>
      <xdr:spPr>
        <a:xfrm>
          <a:off x="1851660" y="3495040"/>
          <a:ext cx="86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87630</xdr:colOff>
      <xdr:row>10</xdr:row>
      <xdr:rowOff>216535</xdr:rowOff>
    </xdr:to>
    <xdr:sp>
      <xdr:nvSpPr>
        <xdr:cNvPr id="16" name="Text Box 1"/>
        <xdr:cNvSpPr txBox="1"/>
      </xdr:nvSpPr>
      <xdr:spPr>
        <a:xfrm>
          <a:off x="1851660" y="3495040"/>
          <a:ext cx="8763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12065</xdr:colOff>
      <xdr:row>11</xdr:row>
      <xdr:rowOff>587375</xdr:rowOff>
    </xdr:to>
    <xdr:sp>
      <xdr:nvSpPr>
        <xdr:cNvPr id="17" name="Text Box 1"/>
        <xdr:cNvSpPr txBox="1"/>
      </xdr:nvSpPr>
      <xdr:spPr>
        <a:xfrm>
          <a:off x="1851660" y="3495040"/>
          <a:ext cx="12065" cy="998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18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19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20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21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22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23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24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25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26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27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28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29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86995</xdr:colOff>
      <xdr:row>10</xdr:row>
      <xdr:rowOff>220345</xdr:rowOff>
    </xdr:to>
    <xdr:sp>
      <xdr:nvSpPr>
        <xdr:cNvPr id="30" name="Text Box 1"/>
        <xdr:cNvSpPr txBox="1"/>
      </xdr:nvSpPr>
      <xdr:spPr>
        <a:xfrm>
          <a:off x="1851660" y="3495040"/>
          <a:ext cx="869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87630</xdr:colOff>
      <xdr:row>10</xdr:row>
      <xdr:rowOff>220345</xdr:rowOff>
    </xdr:to>
    <xdr:sp>
      <xdr:nvSpPr>
        <xdr:cNvPr id="31" name="Text Box 1"/>
        <xdr:cNvSpPr txBox="1"/>
      </xdr:nvSpPr>
      <xdr:spPr>
        <a:xfrm>
          <a:off x="1851660" y="3495040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32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33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34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35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36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37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38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39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40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41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42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43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44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45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46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47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220345</xdr:rowOff>
    </xdr:to>
    <xdr:sp>
      <xdr:nvSpPr>
        <xdr:cNvPr id="48" name="Text Box 1"/>
        <xdr:cNvSpPr txBox="1"/>
      </xdr:nvSpPr>
      <xdr:spPr>
        <a:xfrm>
          <a:off x="2214245" y="3495040"/>
          <a:ext cx="889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216535</xdr:rowOff>
    </xdr:to>
    <xdr:sp>
      <xdr:nvSpPr>
        <xdr:cNvPr id="49" name="Text Box 1"/>
        <xdr:cNvSpPr txBox="1"/>
      </xdr:nvSpPr>
      <xdr:spPr>
        <a:xfrm>
          <a:off x="2214245" y="3495040"/>
          <a:ext cx="889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50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51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52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53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54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55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56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57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58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59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0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1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4</xdr:row>
      <xdr:rowOff>224790</xdr:rowOff>
    </xdr:to>
    <xdr:sp>
      <xdr:nvSpPr>
        <xdr:cNvPr id="62" name="Text Box 1"/>
        <xdr:cNvSpPr txBox="1"/>
      </xdr:nvSpPr>
      <xdr:spPr>
        <a:xfrm>
          <a:off x="1055370" y="9220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524510</xdr:colOff>
      <xdr:row>4</xdr:row>
      <xdr:rowOff>0</xdr:rowOff>
    </xdr:to>
    <xdr:sp>
      <xdr:nvSpPr>
        <xdr:cNvPr id="63" name="Text Box 1"/>
        <xdr:cNvSpPr txBox="1"/>
      </xdr:nvSpPr>
      <xdr:spPr>
        <a:xfrm>
          <a:off x="1055370" y="9220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525780</xdr:colOff>
      <xdr:row>3</xdr:row>
      <xdr:rowOff>238125</xdr:rowOff>
    </xdr:to>
    <xdr:sp>
      <xdr:nvSpPr>
        <xdr:cNvPr id="64" name="Text Box 1"/>
        <xdr:cNvSpPr txBox="1"/>
      </xdr:nvSpPr>
      <xdr:spPr>
        <a:xfrm>
          <a:off x="1055370" y="9220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4</xdr:row>
      <xdr:rowOff>224790</xdr:rowOff>
    </xdr:to>
    <xdr:sp>
      <xdr:nvSpPr>
        <xdr:cNvPr id="65" name="Text Box 1"/>
        <xdr:cNvSpPr txBox="1"/>
      </xdr:nvSpPr>
      <xdr:spPr>
        <a:xfrm>
          <a:off x="1055370" y="9220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66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67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68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69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70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71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2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3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4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5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6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7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524510</xdr:colOff>
      <xdr:row>4</xdr:row>
      <xdr:rowOff>0</xdr:rowOff>
    </xdr:to>
    <xdr:sp>
      <xdr:nvSpPr>
        <xdr:cNvPr id="78" name="Text Box 1"/>
        <xdr:cNvSpPr txBox="1"/>
      </xdr:nvSpPr>
      <xdr:spPr>
        <a:xfrm>
          <a:off x="1055370" y="9220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525780</xdr:colOff>
      <xdr:row>4</xdr:row>
      <xdr:rowOff>0</xdr:rowOff>
    </xdr:to>
    <xdr:sp>
      <xdr:nvSpPr>
        <xdr:cNvPr id="79" name="Text Box 1"/>
        <xdr:cNvSpPr txBox="1"/>
      </xdr:nvSpPr>
      <xdr:spPr>
        <a:xfrm>
          <a:off x="1055370" y="9220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80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81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82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83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84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85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86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87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88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89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0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91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2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93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4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95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6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97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9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9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0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0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0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0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0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0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0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07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0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0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266065</xdr:rowOff>
    </xdr:to>
    <xdr:sp>
      <xdr:nvSpPr>
        <xdr:cNvPr id="110" name="Text Box 1"/>
        <xdr:cNvSpPr txBox="1"/>
      </xdr:nvSpPr>
      <xdr:spPr>
        <a:xfrm>
          <a:off x="1055370" y="3495040"/>
          <a:ext cx="1143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111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215265</xdr:rowOff>
    </xdr:to>
    <xdr:sp>
      <xdr:nvSpPr>
        <xdr:cNvPr id="112" name="Text Box 1"/>
        <xdr:cNvSpPr txBox="1"/>
      </xdr:nvSpPr>
      <xdr:spPr>
        <a:xfrm>
          <a:off x="1055370" y="3495040"/>
          <a:ext cx="876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266065</xdr:rowOff>
    </xdr:to>
    <xdr:sp>
      <xdr:nvSpPr>
        <xdr:cNvPr id="113" name="Text Box 1"/>
        <xdr:cNvSpPr txBox="1"/>
      </xdr:nvSpPr>
      <xdr:spPr>
        <a:xfrm>
          <a:off x="1055370" y="3495040"/>
          <a:ext cx="1143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1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1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1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17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1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1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2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2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2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2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2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2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126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218440</xdr:rowOff>
    </xdr:to>
    <xdr:sp>
      <xdr:nvSpPr>
        <xdr:cNvPr id="127" name="Text Box 1"/>
        <xdr:cNvSpPr txBox="1"/>
      </xdr:nvSpPr>
      <xdr:spPr>
        <a:xfrm>
          <a:off x="1055370" y="3495040"/>
          <a:ext cx="87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2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2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3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3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3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3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3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3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3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37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3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3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4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212090</xdr:rowOff>
    </xdr:to>
    <xdr:sp>
      <xdr:nvSpPr>
        <xdr:cNvPr id="141" name="Text Box 1"/>
        <xdr:cNvSpPr txBox="1"/>
      </xdr:nvSpPr>
      <xdr:spPr>
        <a:xfrm>
          <a:off x="2213610" y="3495040"/>
          <a:ext cx="8890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4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212090</xdr:rowOff>
    </xdr:to>
    <xdr:sp>
      <xdr:nvSpPr>
        <xdr:cNvPr id="143" name="Text Box 1"/>
        <xdr:cNvSpPr txBox="1"/>
      </xdr:nvSpPr>
      <xdr:spPr>
        <a:xfrm>
          <a:off x="2213610" y="3495040"/>
          <a:ext cx="8890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4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4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4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47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48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49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50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5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52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53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54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5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5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717550</xdr:rowOff>
    </xdr:to>
    <xdr:sp>
      <xdr:nvSpPr>
        <xdr:cNvPr id="157" name="Text Box 1"/>
        <xdr:cNvSpPr txBox="1"/>
      </xdr:nvSpPr>
      <xdr:spPr>
        <a:xfrm>
          <a:off x="1055370" y="3495040"/>
          <a:ext cx="11430" cy="1129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158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215265</xdr:rowOff>
    </xdr:to>
    <xdr:sp>
      <xdr:nvSpPr>
        <xdr:cNvPr id="159" name="Text Box 1"/>
        <xdr:cNvSpPr txBox="1"/>
      </xdr:nvSpPr>
      <xdr:spPr>
        <a:xfrm>
          <a:off x="1055370" y="3495040"/>
          <a:ext cx="876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717550</xdr:rowOff>
    </xdr:to>
    <xdr:sp>
      <xdr:nvSpPr>
        <xdr:cNvPr id="160" name="Text Box 1"/>
        <xdr:cNvSpPr txBox="1"/>
      </xdr:nvSpPr>
      <xdr:spPr>
        <a:xfrm>
          <a:off x="1055370" y="3495040"/>
          <a:ext cx="11430" cy="1129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6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62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63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64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6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6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67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68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69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70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7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72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173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218440</xdr:rowOff>
    </xdr:to>
    <xdr:sp>
      <xdr:nvSpPr>
        <xdr:cNvPr id="174" name="Text Box 1"/>
        <xdr:cNvSpPr txBox="1"/>
      </xdr:nvSpPr>
      <xdr:spPr>
        <a:xfrm>
          <a:off x="1055370" y="3495040"/>
          <a:ext cx="87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7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7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77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78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79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8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8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8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8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8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18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8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212725</xdr:rowOff>
    </xdr:to>
    <xdr:sp>
      <xdr:nvSpPr>
        <xdr:cNvPr id="187" name="Text Box 1"/>
        <xdr:cNvSpPr txBox="1"/>
      </xdr:nvSpPr>
      <xdr:spPr>
        <a:xfrm>
          <a:off x="2213610" y="3495040"/>
          <a:ext cx="889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18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190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191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192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193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194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195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196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197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198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199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00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01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4</xdr:row>
      <xdr:rowOff>224790</xdr:rowOff>
    </xdr:to>
    <xdr:sp>
      <xdr:nvSpPr>
        <xdr:cNvPr id="202" name="Text Box 1"/>
        <xdr:cNvSpPr txBox="1"/>
      </xdr:nvSpPr>
      <xdr:spPr>
        <a:xfrm>
          <a:off x="1055370" y="9220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524510</xdr:colOff>
      <xdr:row>4</xdr:row>
      <xdr:rowOff>0</xdr:rowOff>
    </xdr:to>
    <xdr:sp>
      <xdr:nvSpPr>
        <xdr:cNvPr id="203" name="Text Box 1"/>
        <xdr:cNvSpPr txBox="1"/>
      </xdr:nvSpPr>
      <xdr:spPr>
        <a:xfrm>
          <a:off x="1055370" y="9220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525780</xdr:colOff>
      <xdr:row>3</xdr:row>
      <xdr:rowOff>238125</xdr:rowOff>
    </xdr:to>
    <xdr:sp>
      <xdr:nvSpPr>
        <xdr:cNvPr id="204" name="Text Box 1"/>
        <xdr:cNvSpPr txBox="1"/>
      </xdr:nvSpPr>
      <xdr:spPr>
        <a:xfrm>
          <a:off x="1055370" y="9220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4</xdr:row>
      <xdr:rowOff>224790</xdr:rowOff>
    </xdr:to>
    <xdr:sp>
      <xdr:nvSpPr>
        <xdr:cNvPr id="205" name="Text Box 1"/>
        <xdr:cNvSpPr txBox="1"/>
      </xdr:nvSpPr>
      <xdr:spPr>
        <a:xfrm>
          <a:off x="1055370" y="9220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206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207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208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209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210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211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12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13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14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15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16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17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524510</xdr:colOff>
      <xdr:row>4</xdr:row>
      <xdr:rowOff>0</xdr:rowOff>
    </xdr:to>
    <xdr:sp>
      <xdr:nvSpPr>
        <xdr:cNvPr id="218" name="Text Box 1"/>
        <xdr:cNvSpPr txBox="1"/>
      </xdr:nvSpPr>
      <xdr:spPr>
        <a:xfrm>
          <a:off x="1055370" y="9220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525780</xdr:colOff>
      <xdr:row>4</xdr:row>
      <xdr:rowOff>0</xdr:rowOff>
    </xdr:to>
    <xdr:sp>
      <xdr:nvSpPr>
        <xdr:cNvPr id="219" name="Text Box 1"/>
        <xdr:cNvSpPr txBox="1"/>
      </xdr:nvSpPr>
      <xdr:spPr>
        <a:xfrm>
          <a:off x="1055370" y="9220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220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221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222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223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4</xdr:row>
      <xdr:rowOff>0</xdr:rowOff>
    </xdr:to>
    <xdr:sp>
      <xdr:nvSpPr>
        <xdr:cNvPr id="224" name="Text Box 1"/>
        <xdr:cNvSpPr txBox="1"/>
      </xdr:nvSpPr>
      <xdr:spPr>
        <a:xfrm>
          <a:off x="2213610" y="9220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3</xdr:row>
      <xdr:rowOff>0</xdr:rowOff>
    </xdr:from>
    <xdr:to>
      <xdr:col>3</xdr:col>
      <xdr:colOff>450850</xdr:colOff>
      <xdr:row>3</xdr:row>
      <xdr:rowOff>238125</xdr:rowOff>
    </xdr:to>
    <xdr:sp>
      <xdr:nvSpPr>
        <xdr:cNvPr id="225" name="Text Box 1"/>
        <xdr:cNvSpPr txBox="1"/>
      </xdr:nvSpPr>
      <xdr:spPr>
        <a:xfrm>
          <a:off x="2213610" y="9220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26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27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28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29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189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31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32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33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34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35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36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37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38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39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40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41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12065</xdr:colOff>
      <xdr:row>2</xdr:row>
      <xdr:rowOff>316865</xdr:rowOff>
    </xdr:to>
    <xdr:sp>
      <xdr:nvSpPr>
        <xdr:cNvPr id="242" name="Text Box 1"/>
        <xdr:cNvSpPr txBox="1"/>
      </xdr:nvSpPr>
      <xdr:spPr>
        <a:xfrm>
          <a:off x="1851660" y="0"/>
          <a:ext cx="1206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86995</xdr:colOff>
      <xdr:row>0</xdr:row>
      <xdr:rowOff>243205</xdr:rowOff>
    </xdr:to>
    <xdr:sp>
      <xdr:nvSpPr>
        <xdr:cNvPr id="243" name="Text Box 1"/>
        <xdr:cNvSpPr txBox="1"/>
      </xdr:nvSpPr>
      <xdr:spPr>
        <a:xfrm>
          <a:off x="1851660" y="0"/>
          <a:ext cx="869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87630</xdr:colOff>
      <xdr:row>0</xdr:row>
      <xdr:rowOff>239395</xdr:rowOff>
    </xdr:to>
    <xdr:sp>
      <xdr:nvSpPr>
        <xdr:cNvPr id="244" name="Text Box 1"/>
        <xdr:cNvSpPr txBox="1"/>
      </xdr:nvSpPr>
      <xdr:spPr>
        <a:xfrm>
          <a:off x="1851660" y="0"/>
          <a:ext cx="8763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12065</xdr:colOff>
      <xdr:row>2</xdr:row>
      <xdr:rowOff>316865</xdr:rowOff>
    </xdr:to>
    <xdr:sp>
      <xdr:nvSpPr>
        <xdr:cNvPr id="245" name="Text Box 1"/>
        <xdr:cNvSpPr txBox="1"/>
      </xdr:nvSpPr>
      <xdr:spPr>
        <a:xfrm>
          <a:off x="1851660" y="0"/>
          <a:ext cx="1206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46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47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48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49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50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51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52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53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54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55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56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57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86995</xdr:colOff>
      <xdr:row>0</xdr:row>
      <xdr:rowOff>243205</xdr:rowOff>
    </xdr:to>
    <xdr:sp>
      <xdr:nvSpPr>
        <xdr:cNvPr id="258" name="Text Box 1"/>
        <xdr:cNvSpPr txBox="1"/>
      </xdr:nvSpPr>
      <xdr:spPr>
        <a:xfrm>
          <a:off x="1851660" y="0"/>
          <a:ext cx="869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87630</xdr:colOff>
      <xdr:row>0</xdr:row>
      <xdr:rowOff>243205</xdr:rowOff>
    </xdr:to>
    <xdr:sp>
      <xdr:nvSpPr>
        <xdr:cNvPr id="259" name="Text Box 1"/>
        <xdr:cNvSpPr txBox="1"/>
      </xdr:nvSpPr>
      <xdr:spPr>
        <a:xfrm>
          <a:off x="1851660" y="0"/>
          <a:ext cx="87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60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61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62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63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64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65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66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67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68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69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70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71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72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73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74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75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243205</xdr:rowOff>
    </xdr:to>
    <xdr:sp>
      <xdr:nvSpPr>
        <xdr:cNvPr id="276" name="Text Box 1"/>
        <xdr:cNvSpPr txBox="1"/>
      </xdr:nvSpPr>
      <xdr:spPr>
        <a:xfrm>
          <a:off x="2214245" y="0"/>
          <a:ext cx="889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0</xdr:row>
      <xdr:rowOff>0</xdr:rowOff>
    </xdr:from>
    <xdr:to>
      <xdr:col>3</xdr:col>
      <xdr:colOff>451485</xdr:colOff>
      <xdr:row>0</xdr:row>
      <xdr:rowOff>239395</xdr:rowOff>
    </xdr:to>
    <xdr:sp>
      <xdr:nvSpPr>
        <xdr:cNvPr id="277" name="Text Box 1"/>
        <xdr:cNvSpPr txBox="1"/>
      </xdr:nvSpPr>
      <xdr:spPr>
        <a:xfrm>
          <a:off x="2214245" y="0"/>
          <a:ext cx="8890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78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79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80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81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82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83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84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85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86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87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88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89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2</xdr:row>
      <xdr:rowOff>46990</xdr:rowOff>
    </xdr:to>
    <xdr:sp>
      <xdr:nvSpPr>
        <xdr:cNvPr id="290" name="Text Box 1"/>
        <xdr:cNvSpPr txBox="1"/>
      </xdr:nvSpPr>
      <xdr:spPr>
        <a:xfrm>
          <a:off x="1055370" y="0"/>
          <a:ext cx="11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291" name="Text Box 1"/>
        <xdr:cNvSpPr txBox="1"/>
      </xdr:nvSpPr>
      <xdr:spPr>
        <a:xfrm>
          <a:off x="105537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238125</xdr:rowOff>
    </xdr:to>
    <xdr:sp>
      <xdr:nvSpPr>
        <xdr:cNvPr id="292" name="Text Box 1"/>
        <xdr:cNvSpPr txBox="1"/>
      </xdr:nvSpPr>
      <xdr:spPr>
        <a:xfrm>
          <a:off x="1055370" y="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2</xdr:row>
      <xdr:rowOff>46990</xdr:rowOff>
    </xdr:to>
    <xdr:sp>
      <xdr:nvSpPr>
        <xdr:cNvPr id="293" name="Text Box 1"/>
        <xdr:cNvSpPr txBox="1"/>
      </xdr:nvSpPr>
      <xdr:spPr>
        <a:xfrm>
          <a:off x="1055370" y="0"/>
          <a:ext cx="11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94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95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96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97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298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299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00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01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02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03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04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05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306" name="Text Box 1"/>
        <xdr:cNvSpPr txBox="1"/>
      </xdr:nvSpPr>
      <xdr:spPr>
        <a:xfrm>
          <a:off x="105537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241300</xdr:rowOff>
    </xdr:to>
    <xdr:sp>
      <xdr:nvSpPr>
        <xdr:cNvPr id="307" name="Text Box 1"/>
        <xdr:cNvSpPr txBox="1"/>
      </xdr:nvSpPr>
      <xdr:spPr>
        <a:xfrm>
          <a:off x="1055370" y="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08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09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10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11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12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13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14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15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16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17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18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19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20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234950</xdr:rowOff>
    </xdr:to>
    <xdr:sp>
      <xdr:nvSpPr>
        <xdr:cNvPr id="321" name="Text Box 1"/>
        <xdr:cNvSpPr txBox="1"/>
      </xdr:nvSpPr>
      <xdr:spPr>
        <a:xfrm>
          <a:off x="2213610" y="0"/>
          <a:ext cx="889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22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234950</xdr:rowOff>
    </xdr:to>
    <xdr:sp>
      <xdr:nvSpPr>
        <xdr:cNvPr id="323" name="Text Box 1"/>
        <xdr:cNvSpPr txBox="1"/>
      </xdr:nvSpPr>
      <xdr:spPr>
        <a:xfrm>
          <a:off x="2213610" y="0"/>
          <a:ext cx="8890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24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25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26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27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28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29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30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31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32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33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34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35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36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2</xdr:row>
      <xdr:rowOff>189865</xdr:rowOff>
    </xdr:to>
    <xdr:sp>
      <xdr:nvSpPr>
        <xdr:cNvPr id="337" name="Text Box 1"/>
        <xdr:cNvSpPr txBox="1"/>
      </xdr:nvSpPr>
      <xdr:spPr>
        <a:xfrm>
          <a:off x="1055370" y="0"/>
          <a:ext cx="1143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338" name="Text Box 1"/>
        <xdr:cNvSpPr txBox="1"/>
      </xdr:nvSpPr>
      <xdr:spPr>
        <a:xfrm>
          <a:off x="105537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238125</xdr:rowOff>
    </xdr:to>
    <xdr:sp>
      <xdr:nvSpPr>
        <xdr:cNvPr id="339" name="Text Box 1"/>
        <xdr:cNvSpPr txBox="1"/>
      </xdr:nvSpPr>
      <xdr:spPr>
        <a:xfrm>
          <a:off x="1055370" y="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449580</xdr:colOff>
      <xdr:row>2</xdr:row>
      <xdr:rowOff>189865</xdr:rowOff>
    </xdr:to>
    <xdr:sp>
      <xdr:nvSpPr>
        <xdr:cNvPr id="340" name="Text Box 1"/>
        <xdr:cNvSpPr txBox="1"/>
      </xdr:nvSpPr>
      <xdr:spPr>
        <a:xfrm>
          <a:off x="1055370" y="0"/>
          <a:ext cx="1143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41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42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43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44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45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46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47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48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49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50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51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52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524510</xdr:colOff>
      <xdr:row>0</xdr:row>
      <xdr:rowOff>241300</xdr:rowOff>
    </xdr:to>
    <xdr:sp>
      <xdr:nvSpPr>
        <xdr:cNvPr id="353" name="Text Box 1"/>
        <xdr:cNvSpPr txBox="1"/>
      </xdr:nvSpPr>
      <xdr:spPr>
        <a:xfrm>
          <a:off x="1055370" y="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525780</xdr:colOff>
      <xdr:row>0</xdr:row>
      <xdr:rowOff>241300</xdr:rowOff>
    </xdr:to>
    <xdr:sp>
      <xdr:nvSpPr>
        <xdr:cNvPr id="354" name="Text Box 1"/>
        <xdr:cNvSpPr txBox="1"/>
      </xdr:nvSpPr>
      <xdr:spPr>
        <a:xfrm>
          <a:off x="1055370" y="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55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56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57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58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59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60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61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62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63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64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238125</xdr:rowOff>
    </xdr:to>
    <xdr:sp>
      <xdr:nvSpPr>
        <xdr:cNvPr id="365" name="Text Box 1"/>
        <xdr:cNvSpPr txBox="1"/>
      </xdr:nvSpPr>
      <xdr:spPr>
        <a:xfrm>
          <a:off x="2213610" y="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66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235585</xdr:rowOff>
    </xdr:to>
    <xdr:sp>
      <xdr:nvSpPr>
        <xdr:cNvPr id="367" name="Text Box 1"/>
        <xdr:cNvSpPr txBox="1"/>
      </xdr:nvSpPr>
      <xdr:spPr>
        <a:xfrm>
          <a:off x="2213610" y="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0</xdr:row>
      <xdr:rowOff>0</xdr:rowOff>
    </xdr:from>
    <xdr:to>
      <xdr:col>3</xdr:col>
      <xdr:colOff>450850</xdr:colOff>
      <xdr:row>0</xdr:row>
      <xdr:rowOff>241300</xdr:rowOff>
    </xdr:to>
    <xdr:sp>
      <xdr:nvSpPr>
        <xdr:cNvPr id="368" name="Text Box 1"/>
        <xdr:cNvSpPr txBox="1"/>
      </xdr:nvSpPr>
      <xdr:spPr>
        <a:xfrm>
          <a:off x="2213610" y="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6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7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346075</xdr:rowOff>
    </xdr:to>
    <xdr:sp>
      <xdr:nvSpPr>
        <xdr:cNvPr id="381" name="Text Box 1"/>
        <xdr:cNvSpPr txBox="1"/>
      </xdr:nvSpPr>
      <xdr:spPr>
        <a:xfrm>
          <a:off x="1055370" y="116332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524510</xdr:colOff>
      <xdr:row>4</xdr:row>
      <xdr:rowOff>241300</xdr:rowOff>
    </xdr:to>
    <xdr:sp>
      <xdr:nvSpPr>
        <xdr:cNvPr id="382" name="Text Box 1"/>
        <xdr:cNvSpPr txBox="1"/>
      </xdr:nvSpPr>
      <xdr:spPr>
        <a:xfrm>
          <a:off x="1055370" y="11633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525780</xdr:colOff>
      <xdr:row>4</xdr:row>
      <xdr:rowOff>238125</xdr:rowOff>
    </xdr:to>
    <xdr:sp>
      <xdr:nvSpPr>
        <xdr:cNvPr id="383" name="Text Box 1"/>
        <xdr:cNvSpPr txBox="1"/>
      </xdr:nvSpPr>
      <xdr:spPr>
        <a:xfrm>
          <a:off x="1055370" y="11633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346075</xdr:rowOff>
    </xdr:to>
    <xdr:sp>
      <xdr:nvSpPr>
        <xdr:cNvPr id="384" name="Text Box 1"/>
        <xdr:cNvSpPr txBox="1"/>
      </xdr:nvSpPr>
      <xdr:spPr>
        <a:xfrm>
          <a:off x="1055370" y="116332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8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9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9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9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9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9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9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9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524510</xdr:colOff>
      <xdr:row>4</xdr:row>
      <xdr:rowOff>241300</xdr:rowOff>
    </xdr:to>
    <xdr:sp>
      <xdr:nvSpPr>
        <xdr:cNvPr id="397" name="Text Box 1"/>
        <xdr:cNvSpPr txBox="1"/>
      </xdr:nvSpPr>
      <xdr:spPr>
        <a:xfrm>
          <a:off x="1055370" y="11633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525780</xdr:colOff>
      <xdr:row>4</xdr:row>
      <xdr:rowOff>241300</xdr:rowOff>
    </xdr:to>
    <xdr:sp>
      <xdr:nvSpPr>
        <xdr:cNvPr id="398" name="Text Box 1"/>
        <xdr:cNvSpPr txBox="1"/>
      </xdr:nvSpPr>
      <xdr:spPr>
        <a:xfrm>
          <a:off x="1055370" y="11633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9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0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0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0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0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0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0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0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0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0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0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1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1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412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1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414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1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416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1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1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1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2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2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2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2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2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2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2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2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2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346075</xdr:rowOff>
    </xdr:to>
    <xdr:sp>
      <xdr:nvSpPr>
        <xdr:cNvPr id="429" name="Text Box 1"/>
        <xdr:cNvSpPr txBox="1"/>
      </xdr:nvSpPr>
      <xdr:spPr>
        <a:xfrm>
          <a:off x="1055370" y="116332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524510</xdr:colOff>
      <xdr:row>4</xdr:row>
      <xdr:rowOff>241300</xdr:rowOff>
    </xdr:to>
    <xdr:sp>
      <xdr:nvSpPr>
        <xdr:cNvPr id="430" name="Text Box 1"/>
        <xdr:cNvSpPr txBox="1"/>
      </xdr:nvSpPr>
      <xdr:spPr>
        <a:xfrm>
          <a:off x="1055370" y="11633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525780</xdr:colOff>
      <xdr:row>4</xdr:row>
      <xdr:rowOff>238125</xdr:rowOff>
    </xdr:to>
    <xdr:sp>
      <xdr:nvSpPr>
        <xdr:cNvPr id="431" name="Text Box 1"/>
        <xdr:cNvSpPr txBox="1"/>
      </xdr:nvSpPr>
      <xdr:spPr>
        <a:xfrm>
          <a:off x="1055370" y="11633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346075</xdr:rowOff>
    </xdr:to>
    <xdr:sp>
      <xdr:nvSpPr>
        <xdr:cNvPr id="432" name="Text Box 1"/>
        <xdr:cNvSpPr txBox="1"/>
      </xdr:nvSpPr>
      <xdr:spPr>
        <a:xfrm>
          <a:off x="1055370" y="116332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3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3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3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3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3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3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3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4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4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4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4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4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524510</xdr:colOff>
      <xdr:row>4</xdr:row>
      <xdr:rowOff>241300</xdr:rowOff>
    </xdr:to>
    <xdr:sp>
      <xdr:nvSpPr>
        <xdr:cNvPr id="445" name="Text Box 1"/>
        <xdr:cNvSpPr txBox="1"/>
      </xdr:nvSpPr>
      <xdr:spPr>
        <a:xfrm>
          <a:off x="1055370" y="11633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525780</xdr:colOff>
      <xdr:row>4</xdr:row>
      <xdr:rowOff>241300</xdr:rowOff>
    </xdr:to>
    <xdr:sp>
      <xdr:nvSpPr>
        <xdr:cNvPr id="446" name="Text Box 1"/>
        <xdr:cNvSpPr txBox="1"/>
      </xdr:nvSpPr>
      <xdr:spPr>
        <a:xfrm>
          <a:off x="1055370" y="11633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4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4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4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5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5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5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5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5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5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5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5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230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58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596900</xdr:rowOff>
    </xdr:to>
    <xdr:sp>
      <xdr:nvSpPr>
        <xdr:cNvPr id="459" name="Text Box 2"/>
        <xdr:cNvSpPr txBox="1"/>
      </xdr:nvSpPr>
      <xdr:spPr>
        <a:xfrm>
          <a:off x="4937760" y="3495040"/>
          <a:ext cx="85725" cy="1008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60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61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596900</xdr:rowOff>
    </xdr:to>
    <xdr:sp>
      <xdr:nvSpPr>
        <xdr:cNvPr id="462" name="Text Box 2"/>
        <xdr:cNvSpPr txBox="1"/>
      </xdr:nvSpPr>
      <xdr:spPr>
        <a:xfrm>
          <a:off x="4937760" y="3495040"/>
          <a:ext cx="85725" cy="1008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63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64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596900</xdr:rowOff>
    </xdr:to>
    <xdr:sp>
      <xdr:nvSpPr>
        <xdr:cNvPr id="465" name="Text Box 2"/>
        <xdr:cNvSpPr txBox="1"/>
      </xdr:nvSpPr>
      <xdr:spPr>
        <a:xfrm>
          <a:off x="4937760" y="3495040"/>
          <a:ext cx="85725" cy="1008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66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67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596900</xdr:rowOff>
    </xdr:to>
    <xdr:sp>
      <xdr:nvSpPr>
        <xdr:cNvPr id="468" name="Text Box 2"/>
        <xdr:cNvSpPr txBox="1"/>
      </xdr:nvSpPr>
      <xdr:spPr>
        <a:xfrm>
          <a:off x="4937760" y="3495040"/>
          <a:ext cx="85725" cy="1008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69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70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596900</xdr:rowOff>
    </xdr:to>
    <xdr:sp>
      <xdr:nvSpPr>
        <xdr:cNvPr id="471" name="Text Box 2"/>
        <xdr:cNvSpPr txBox="1"/>
      </xdr:nvSpPr>
      <xdr:spPr>
        <a:xfrm>
          <a:off x="4937760" y="3495040"/>
          <a:ext cx="85725" cy="1008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72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590550</xdr:rowOff>
    </xdr:to>
    <xdr:sp>
      <xdr:nvSpPr>
        <xdr:cNvPr id="473" name="Text Box 2"/>
        <xdr:cNvSpPr txBox="1"/>
      </xdr:nvSpPr>
      <xdr:spPr>
        <a:xfrm>
          <a:off x="4937760" y="3495040"/>
          <a:ext cx="857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596900</xdr:rowOff>
    </xdr:to>
    <xdr:sp>
      <xdr:nvSpPr>
        <xdr:cNvPr id="474" name="Text Box 2"/>
        <xdr:cNvSpPr txBox="1"/>
      </xdr:nvSpPr>
      <xdr:spPr>
        <a:xfrm>
          <a:off x="4937760" y="3495040"/>
          <a:ext cx="85725" cy="1008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7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7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77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78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79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80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8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82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83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84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8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8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586105</xdr:rowOff>
    </xdr:to>
    <xdr:sp>
      <xdr:nvSpPr>
        <xdr:cNvPr id="487" name="Text Box 1"/>
        <xdr:cNvSpPr txBox="1"/>
      </xdr:nvSpPr>
      <xdr:spPr>
        <a:xfrm>
          <a:off x="1055370" y="3495040"/>
          <a:ext cx="1143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488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215265</xdr:rowOff>
    </xdr:to>
    <xdr:sp>
      <xdr:nvSpPr>
        <xdr:cNvPr id="489" name="Text Box 1"/>
        <xdr:cNvSpPr txBox="1"/>
      </xdr:nvSpPr>
      <xdr:spPr>
        <a:xfrm>
          <a:off x="1055370" y="3495040"/>
          <a:ext cx="876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586105</xdr:rowOff>
    </xdr:to>
    <xdr:sp>
      <xdr:nvSpPr>
        <xdr:cNvPr id="490" name="Text Box 1"/>
        <xdr:cNvSpPr txBox="1"/>
      </xdr:nvSpPr>
      <xdr:spPr>
        <a:xfrm>
          <a:off x="1055370" y="3495040"/>
          <a:ext cx="1143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9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92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93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94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9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9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97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498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499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00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0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02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503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218440</xdr:rowOff>
    </xdr:to>
    <xdr:sp>
      <xdr:nvSpPr>
        <xdr:cNvPr id="504" name="Text Box 1"/>
        <xdr:cNvSpPr txBox="1"/>
      </xdr:nvSpPr>
      <xdr:spPr>
        <a:xfrm>
          <a:off x="1055370" y="3495040"/>
          <a:ext cx="87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0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0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07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08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09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10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1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12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13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14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15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16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17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212725</xdr:rowOff>
    </xdr:to>
    <xdr:sp>
      <xdr:nvSpPr>
        <xdr:cNvPr id="518" name="Text Box 1"/>
        <xdr:cNvSpPr txBox="1"/>
      </xdr:nvSpPr>
      <xdr:spPr>
        <a:xfrm>
          <a:off x="2213610" y="3495040"/>
          <a:ext cx="889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19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212725</xdr:rowOff>
    </xdr:to>
    <xdr:sp>
      <xdr:nvSpPr>
        <xdr:cNvPr id="520" name="Text Box 1"/>
        <xdr:cNvSpPr txBox="1"/>
      </xdr:nvSpPr>
      <xdr:spPr>
        <a:xfrm>
          <a:off x="2213610" y="3495040"/>
          <a:ext cx="889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21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2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2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2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2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2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27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2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2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3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3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3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3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534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215265</xdr:rowOff>
    </xdr:to>
    <xdr:sp>
      <xdr:nvSpPr>
        <xdr:cNvPr id="535" name="Text Box 1"/>
        <xdr:cNvSpPr txBox="1"/>
      </xdr:nvSpPr>
      <xdr:spPr>
        <a:xfrm>
          <a:off x="1055370" y="3495040"/>
          <a:ext cx="876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3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37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3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3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4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4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4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4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4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4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4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47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524510</xdr:colOff>
      <xdr:row>10</xdr:row>
      <xdr:rowOff>218440</xdr:rowOff>
    </xdr:to>
    <xdr:sp>
      <xdr:nvSpPr>
        <xdr:cNvPr id="548" name="Text Box 1"/>
        <xdr:cNvSpPr txBox="1"/>
      </xdr:nvSpPr>
      <xdr:spPr>
        <a:xfrm>
          <a:off x="1055370" y="3495040"/>
          <a:ext cx="863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525780</xdr:colOff>
      <xdr:row>10</xdr:row>
      <xdr:rowOff>218440</xdr:rowOff>
    </xdr:to>
    <xdr:sp>
      <xdr:nvSpPr>
        <xdr:cNvPr id="549" name="Text Box 1"/>
        <xdr:cNvSpPr txBox="1"/>
      </xdr:nvSpPr>
      <xdr:spPr>
        <a:xfrm>
          <a:off x="1055370" y="3495040"/>
          <a:ext cx="876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5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5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5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53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5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55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5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57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58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59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60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215265</xdr:rowOff>
    </xdr:to>
    <xdr:sp>
      <xdr:nvSpPr>
        <xdr:cNvPr id="561" name="Text Box 1"/>
        <xdr:cNvSpPr txBox="1"/>
      </xdr:nvSpPr>
      <xdr:spPr>
        <a:xfrm>
          <a:off x="2213610" y="3495040"/>
          <a:ext cx="889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62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212725</xdr:rowOff>
    </xdr:to>
    <xdr:sp>
      <xdr:nvSpPr>
        <xdr:cNvPr id="563" name="Text Box 1"/>
        <xdr:cNvSpPr txBox="1"/>
      </xdr:nvSpPr>
      <xdr:spPr>
        <a:xfrm>
          <a:off x="2213610" y="3495040"/>
          <a:ext cx="889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64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212725</xdr:rowOff>
    </xdr:to>
    <xdr:sp>
      <xdr:nvSpPr>
        <xdr:cNvPr id="565" name="Text Box 1"/>
        <xdr:cNvSpPr txBox="1"/>
      </xdr:nvSpPr>
      <xdr:spPr>
        <a:xfrm>
          <a:off x="2213610" y="3495040"/>
          <a:ext cx="889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218440</xdr:rowOff>
    </xdr:to>
    <xdr:sp>
      <xdr:nvSpPr>
        <xdr:cNvPr id="566" name="Text Box 1"/>
        <xdr:cNvSpPr txBox="1"/>
      </xdr:nvSpPr>
      <xdr:spPr>
        <a:xfrm>
          <a:off x="2213610" y="3495040"/>
          <a:ext cx="889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586105</xdr:rowOff>
    </xdr:to>
    <xdr:sp>
      <xdr:nvSpPr>
        <xdr:cNvPr id="567" name="Text Box 1"/>
        <xdr:cNvSpPr txBox="1"/>
      </xdr:nvSpPr>
      <xdr:spPr>
        <a:xfrm>
          <a:off x="1055370" y="3495040"/>
          <a:ext cx="1143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586105</xdr:rowOff>
    </xdr:to>
    <xdr:sp>
      <xdr:nvSpPr>
        <xdr:cNvPr id="568" name="Text Box 1"/>
        <xdr:cNvSpPr txBox="1"/>
      </xdr:nvSpPr>
      <xdr:spPr>
        <a:xfrm>
          <a:off x="1055370" y="3495040"/>
          <a:ext cx="11430" cy="997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69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70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288290</xdr:rowOff>
    </xdr:to>
    <xdr:sp>
      <xdr:nvSpPr>
        <xdr:cNvPr id="571" name="Text Box 2"/>
        <xdr:cNvSpPr txBox="1"/>
      </xdr:nvSpPr>
      <xdr:spPr>
        <a:xfrm>
          <a:off x="4937760" y="349504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72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73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288290</xdr:rowOff>
    </xdr:to>
    <xdr:sp>
      <xdr:nvSpPr>
        <xdr:cNvPr id="574" name="Text Box 2"/>
        <xdr:cNvSpPr txBox="1"/>
      </xdr:nvSpPr>
      <xdr:spPr>
        <a:xfrm>
          <a:off x="4937760" y="349504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75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76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288290</xdr:rowOff>
    </xdr:to>
    <xdr:sp>
      <xdr:nvSpPr>
        <xdr:cNvPr id="577" name="Text Box 2"/>
        <xdr:cNvSpPr txBox="1"/>
      </xdr:nvSpPr>
      <xdr:spPr>
        <a:xfrm>
          <a:off x="4937760" y="349504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78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79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288290</xdr:rowOff>
    </xdr:to>
    <xdr:sp>
      <xdr:nvSpPr>
        <xdr:cNvPr id="580" name="Text Box 2"/>
        <xdr:cNvSpPr txBox="1"/>
      </xdr:nvSpPr>
      <xdr:spPr>
        <a:xfrm>
          <a:off x="4937760" y="349504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81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82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288290</xdr:rowOff>
    </xdr:to>
    <xdr:sp>
      <xdr:nvSpPr>
        <xdr:cNvPr id="583" name="Text Box 2"/>
        <xdr:cNvSpPr txBox="1"/>
      </xdr:nvSpPr>
      <xdr:spPr>
        <a:xfrm>
          <a:off x="4937760" y="349504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84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281940</xdr:rowOff>
    </xdr:to>
    <xdr:sp>
      <xdr:nvSpPr>
        <xdr:cNvPr id="585" name="Text Box 2"/>
        <xdr:cNvSpPr txBox="1"/>
      </xdr:nvSpPr>
      <xdr:spPr>
        <a:xfrm>
          <a:off x="4937760" y="3495040"/>
          <a:ext cx="85725" cy="69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288290</xdr:rowOff>
    </xdr:to>
    <xdr:sp>
      <xdr:nvSpPr>
        <xdr:cNvPr id="586" name="Text Box 2"/>
        <xdr:cNvSpPr txBox="1"/>
      </xdr:nvSpPr>
      <xdr:spPr>
        <a:xfrm>
          <a:off x="4937760" y="349504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660400</xdr:rowOff>
    </xdr:to>
    <xdr:sp>
      <xdr:nvSpPr>
        <xdr:cNvPr id="587" name="Text Box 1"/>
        <xdr:cNvSpPr txBox="1"/>
      </xdr:nvSpPr>
      <xdr:spPr>
        <a:xfrm>
          <a:off x="1055370" y="3495040"/>
          <a:ext cx="11430" cy="1071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660400</xdr:rowOff>
    </xdr:to>
    <xdr:sp>
      <xdr:nvSpPr>
        <xdr:cNvPr id="588" name="Text Box 1"/>
        <xdr:cNvSpPr txBox="1"/>
      </xdr:nvSpPr>
      <xdr:spPr>
        <a:xfrm>
          <a:off x="1055370" y="3495040"/>
          <a:ext cx="11430" cy="1071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2</xdr:col>
      <xdr:colOff>443230</xdr:colOff>
      <xdr:row>11</xdr:row>
      <xdr:rowOff>638175</xdr:rowOff>
    </xdr:to>
    <xdr:sp>
      <xdr:nvSpPr>
        <xdr:cNvPr id="589" name="Text Box 1"/>
        <xdr:cNvSpPr txBox="1"/>
      </xdr:nvSpPr>
      <xdr:spPr>
        <a:xfrm>
          <a:off x="1666240" y="3495040"/>
          <a:ext cx="1143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638175</xdr:rowOff>
    </xdr:to>
    <xdr:sp>
      <xdr:nvSpPr>
        <xdr:cNvPr id="590" name="Text Box 1"/>
        <xdr:cNvSpPr txBox="1"/>
      </xdr:nvSpPr>
      <xdr:spPr>
        <a:xfrm>
          <a:off x="2983230" y="3495040"/>
          <a:ext cx="10287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2</xdr:col>
      <xdr:colOff>443230</xdr:colOff>
      <xdr:row>11</xdr:row>
      <xdr:rowOff>638175</xdr:rowOff>
    </xdr:to>
    <xdr:sp>
      <xdr:nvSpPr>
        <xdr:cNvPr id="591" name="Text Box 1"/>
        <xdr:cNvSpPr txBox="1"/>
      </xdr:nvSpPr>
      <xdr:spPr>
        <a:xfrm>
          <a:off x="1666240" y="3495040"/>
          <a:ext cx="1143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638175</xdr:rowOff>
    </xdr:to>
    <xdr:sp>
      <xdr:nvSpPr>
        <xdr:cNvPr id="592" name="Text Box 1"/>
        <xdr:cNvSpPr txBox="1"/>
      </xdr:nvSpPr>
      <xdr:spPr>
        <a:xfrm>
          <a:off x="2983230" y="3495040"/>
          <a:ext cx="10795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593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594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595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596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597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598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599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600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601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602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215265</xdr:rowOff>
    </xdr:to>
    <xdr:sp>
      <xdr:nvSpPr>
        <xdr:cNvPr id="603" name="Text Box 1"/>
        <xdr:cNvSpPr txBox="1"/>
      </xdr:nvSpPr>
      <xdr:spPr>
        <a:xfrm>
          <a:off x="2983230" y="3495040"/>
          <a:ext cx="10287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215265</xdr:rowOff>
    </xdr:to>
    <xdr:sp>
      <xdr:nvSpPr>
        <xdr:cNvPr id="604" name="Text Box 1"/>
        <xdr:cNvSpPr txBox="1"/>
      </xdr:nvSpPr>
      <xdr:spPr>
        <a:xfrm>
          <a:off x="2983230" y="3495040"/>
          <a:ext cx="1079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605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606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607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608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609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610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611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612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226695</xdr:rowOff>
    </xdr:to>
    <xdr:sp>
      <xdr:nvSpPr>
        <xdr:cNvPr id="613" name="Text Box 1"/>
        <xdr:cNvSpPr txBox="1"/>
      </xdr:nvSpPr>
      <xdr:spPr>
        <a:xfrm>
          <a:off x="2983230" y="3495040"/>
          <a:ext cx="10287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226695</xdr:rowOff>
    </xdr:to>
    <xdr:sp>
      <xdr:nvSpPr>
        <xdr:cNvPr id="614" name="Text Box 1"/>
        <xdr:cNvSpPr txBox="1"/>
      </xdr:nvSpPr>
      <xdr:spPr>
        <a:xfrm>
          <a:off x="2983230" y="3495040"/>
          <a:ext cx="10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215265</xdr:rowOff>
    </xdr:to>
    <xdr:sp>
      <xdr:nvSpPr>
        <xdr:cNvPr id="615" name="Text Box 1"/>
        <xdr:cNvSpPr txBox="1"/>
      </xdr:nvSpPr>
      <xdr:spPr>
        <a:xfrm>
          <a:off x="2983230" y="3495040"/>
          <a:ext cx="10287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215265</xdr:rowOff>
    </xdr:to>
    <xdr:sp>
      <xdr:nvSpPr>
        <xdr:cNvPr id="616" name="Text Box 1"/>
        <xdr:cNvSpPr txBox="1"/>
      </xdr:nvSpPr>
      <xdr:spPr>
        <a:xfrm>
          <a:off x="2983230" y="3495040"/>
          <a:ext cx="1079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5</xdr:col>
      <xdr:colOff>0</xdr:colOff>
      <xdr:row>11</xdr:row>
      <xdr:rowOff>552450</xdr:rowOff>
    </xdr:to>
    <xdr:sp>
      <xdr:nvSpPr>
        <xdr:cNvPr id="617" name="Text Box 1"/>
        <xdr:cNvSpPr txBox="1"/>
      </xdr:nvSpPr>
      <xdr:spPr>
        <a:xfrm>
          <a:off x="2983230" y="3495040"/>
          <a:ext cx="102870" cy="963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514350</xdr:colOff>
      <xdr:row>10</xdr:row>
      <xdr:rowOff>0</xdr:rowOff>
    </xdr:from>
    <xdr:to>
      <xdr:col>4</xdr:col>
      <xdr:colOff>525145</xdr:colOff>
      <xdr:row>11</xdr:row>
      <xdr:rowOff>552450</xdr:rowOff>
    </xdr:to>
    <xdr:sp>
      <xdr:nvSpPr>
        <xdr:cNvPr id="618" name="Text Box 1"/>
        <xdr:cNvSpPr txBox="1"/>
      </xdr:nvSpPr>
      <xdr:spPr>
        <a:xfrm>
          <a:off x="2983230" y="3495040"/>
          <a:ext cx="10795" cy="963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19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20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21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22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23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24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25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26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27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28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29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30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86995</xdr:colOff>
      <xdr:row>10</xdr:row>
      <xdr:rowOff>208915</xdr:rowOff>
    </xdr:to>
    <xdr:sp>
      <xdr:nvSpPr>
        <xdr:cNvPr id="631" name="Text Box 1"/>
        <xdr:cNvSpPr txBox="1"/>
      </xdr:nvSpPr>
      <xdr:spPr>
        <a:xfrm>
          <a:off x="1851660" y="349504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87630</xdr:colOff>
      <xdr:row>10</xdr:row>
      <xdr:rowOff>205105</xdr:rowOff>
    </xdr:to>
    <xdr:sp>
      <xdr:nvSpPr>
        <xdr:cNvPr id="632" name="Text Box 1"/>
        <xdr:cNvSpPr txBox="1"/>
      </xdr:nvSpPr>
      <xdr:spPr>
        <a:xfrm>
          <a:off x="1851660" y="3495040"/>
          <a:ext cx="876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33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34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35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36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37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38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39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40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41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42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43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44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86995</xdr:colOff>
      <xdr:row>10</xdr:row>
      <xdr:rowOff>208915</xdr:rowOff>
    </xdr:to>
    <xdr:sp>
      <xdr:nvSpPr>
        <xdr:cNvPr id="645" name="Text Box 1"/>
        <xdr:cNvSpPr txBox="1"/>
      </xdr:nvSpPr>
      <xdr:spPr>
        <a:xfrm>
          <a:off x="1851660" y="3495040"/>
          <a:ext cx="8699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87630</xdr:colOff>
      <xdr:row>10</xdr:row>
      <xdr:rowOff>208915</xdr:rowOff>
    </xdr:to>
    <xdr:sp>
      <xdr:nvSpPr>
        <xdr:cNvPr id="646" name="Text Box 1"/>
        <xdr:cNvSpPr txBox="1"/>
      </xdr:nvSpPr>
      <xdr:spPr>
        <a:xfrm>
          <a:off x="1851660" y="3495040"/>
          <a:ext cx="8763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47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48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49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50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51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52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53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54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55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56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57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58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59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60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61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62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208915</xdr:rowOff>
    </xdr:to>
    <xdr:sp>
      <xdr:nvSpPr>
        <xdr:cNvPr id="663" name="Text Box 1"/>
        <xdr:cNvSpPr txBox="1"/>
      </xdr:nvSpPr>
      <xdr:spPr>
        <a:xfrm>
          <a:off x="2214245" y="3495040"/>
          <a:ext cx="8890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362585</xdr:colOff>
      <xdr:row>10</xdr:row>
      <xdr:rowOff>0</xdr:rowOff>
    </xdr:from>
    <xdr:to>
      <xdr:col>3</xdr:col>
      <xdr:colOff>451485</xdr:colOff>
      <xdr:row>10</xdr:row>
      <xdr:rowOff>205105</xdr:rowOff>
    </xdr:to>
    <xdr:sp>
      <xdr:nvSpPr>
        <xdr:cNvPr id="664" name="Text Box 1"/>
        <xdr:cNvSpPr txBox="1"/>
      </xdr:nvSpPr>
      <xdr:spPr>
        <a:xfrm>
          <a:off x="2214245" y="3495040"/>
          <a:ext cx="8890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6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6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6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6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6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7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7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7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7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7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7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7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5</xdr:row>
      <xdr:rowOff>163195</xdr:rowOff>
    </xdr:to>
    <xdr:sp>
      <xdr:nvSpPr>
        <xdr:cNvPr id="677" name="Text Box 1"/>
        <xdr:cNvSpPr txBox="1"/>
      </xdr:nvSpPr>
      <xdr:spPr>
        <a:xfrm>
          <a:off x="1055370" y="1163320"/>
          <a:ext cx="1143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678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238125</xdr:rowOff>
    </xdr:to>
    <xdr:sp>
      <xdr:nvSpPr>
        <xdr:cNvPr id="679" name="Text Box 1"/>
        <xdr:cNvSpPr txBox="1"/>
      </xdr:nvSpPr>
      <xdr:spPr>
        <a:xfrm>
          <a:off x="1055370" y="116332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5</xdr:row>
      <xdr:rowOff>163195</xdr:rowOff>
    </xdr:to>
    <xdr:sp>
      <xdr:nvSpPr>
        <xdr:cNvPr id="680" name="Text Box 1"/>
        <xdr:cNvSpPr txBox="1"/>
      </xdr:nvSpPr>
      <xdr:spPr>
        <a:xfrm>
          <a:off x="1055370" y="1163320"/>
          <a:ext cx="1143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8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8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8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8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8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8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8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8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8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9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9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9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693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694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9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9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9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98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9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00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0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02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03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04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05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06" name="Text Box 1"/>
        <xdr:cNvSpPr txBox="1"/>
      </xdr:nvSpPr>
      <xdr:spPr>
        <a:xfrm>
          <a:off x="2213610" y="11633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07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708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09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710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11" name="Text Box 1"/>
        <xdr:cNvSpPr txBox="1"/>
      </xdr:nvSpPr>
      <xdr:spPr>
        <a:xfrm>
          <a:off x="2213610" y="11633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712" name="Text Box 1"/>
        <xdr:cNvSpPr txBox="1"/>
      </xdr:nvSpPr>
      <xdr:spPr>
        <a:xfrm>
          <a:off x="2213610" y="11633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5</xdr:row>
      <xdr:rowOff>163195</xdr:rowOff>
    </xdr:to>
    <xdr:sp>
      <xdr:nvSpPr>
        <xdr:cNvPr id="713" name="Text Box 1"/>
        <xdr:cNvSpPr txBox="1"/>
      </xdr:nvSpPr>
      <xdr:spPr>
        <a:xfrm>
          <a:off x="1055370" y="1163320"/>
          <a:ext cx="1143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714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238125</xdr:rowOff>
    </xdr:to>
    <xdr:sp>
      <xdr:nvSpPr>
        <xdr:cNvPr id="715" name="Text Box 1"/>
        <xdr:cNvSpPr txBox="1"/>
      </xdr:nvSpPr>
      <xdr:spPr>
        <a:xfrm>
          <a:off x="1055370" y="116332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5</xdr:row>
      <xdr:rowOff>163195</xdr:rowOff>
    </xdr:to>
    <xdr:sp>
      <xdr:nvSpPr>
        <xdr:cNvPr id="716" name="Text Box 1"/>
        <xdr:cNvSpPr txBox="1"/>
      </xdr:nvSpPr>
      <xdr:spPr>
        <a:xfrm>
          <a:off x="1055370" y="1163320"/>
          <a:ext cx="11430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717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718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5</xdr:row>
      <xdr:rowOff>180340</xdr:rowOff>
    </xdr:to>
    <xdr:sp>
      <xdr:nvSpPr>
        <xdr:cNvPr id="719" name="Text Box 1"/>
        <xdr:cNvSpPr txBox="1"/>
      </xdr:nvSpPr>
      <xdr:spPr>
        <a:xfrm>
          <a:off x="1055370" y="11633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720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238125</xdr:rowOff>
    </xdr:to>
    <xdr:sp>
      <xdr:nvSpPr>
        <xdr:cNvPr id="721" name="Text Box 1"/>
        <xdr:cNvSpPr txBox="1"/>
      </xdr:nvSpPr>
      <xdr:spPr>
        <a:xfrm>
          <a:off x="1055370" y="116332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5</xdr:row>
      <xdr:rowOff>180340</xdr:rowOff>
    </xdr:to>
    <xdr:sp>
      <xdr:nvSpPr>
        <xdr:cNvPr id="722" name="Text Box 1"/>
        <xdr:cNvSpPr txBox="1"/>
      </xdr:nvSpPr>
      <xdr:spPr>
        <a:xfrm>
          <a:off x="1055370" y="11633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723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510540</xdr:colOff>
      <xdr:row>4</xdr:row>
      <xdr:rowOff>241300</xdr:rowOff>
    </xdr:to>
    <xdr:sp>
      <xdr:nvSpPr>
        <xdr:cNvPr id="724" name="Text Box 1"/>
        <xdr:cNvSpPr txBox="1"/>
      </xdr:nvSpPr>
      <xdr:spPr>
        <a:xfrm>
          <a:off x="1055370" y="116332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2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2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2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2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2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30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3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32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3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34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3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3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134620</xdr:rowOff>
    </xdr:to>
    <xdr:sp>
      <xdr:nvSpPr>
        <xdr:cNvPr id="737" name="Text Box 1"/>
        <xdr:cNvSpPr txBox="1"/>
      </xdr:nvSpPr>
      <xdr:spPr>
        <a:xfrm>
          <a:off x="1055370" y="3083560"/>
          <a:ext cx="11430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738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238125</xdr:rowOff>
    </xdr:to>
    <xdr:sp>
      <xdr:nvSpPr>
        <xdr:cNvPr id="739" name="Text Box 1"/>
        <xdr:cNvSpPr txBox="1"/>
      </xdr:nvSpPr>
      <xdr:spPr>
        <a:xfrm>
          <a:off x="1055370" y="308356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134620</xdr:rowOff>
    </xdr:to>
    <xdr:sp>
      <xdr:nvSpPr>
        <xdr:cNvPr id="740" name="Text Box 1"/>
        <xdr:cNvSpPr txBox="1"/>
      </xdr:nvSpPr>
      <xdr:spPr>
        <a:xfrm>
          <a:off x="1055370" y="3083560"/>
          <a:ext cx="11430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4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42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4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44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4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4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4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4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4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50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5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52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753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754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5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5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5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5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5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60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6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62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6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64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6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76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6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235585</xdr:rowOff>
    </xdr:to>
    <xdr:sp>
      <xdr:nvSpPr>
        <xdr:cNvPr id="768" name="Text Box 1"/>
        <xdr:cNvSpPr txBox="1"/>
      </xdr:nvSpPr>
      <xdr:spPr>
        <a:xfrm>
          <a:off x="2213610" y="308356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6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235585</xdr:rowOff>
    </xdr:to>
    <xdr:sp>
      <xdr:nvSpPr>
        <xdr:cNvPr id="770" name="Text Box 1"/>
        <xdr:cNvSpPr txBox="1"/>
      </xdr:nvSpPr>
      <xdr:spPr>
        <a:xfrm>
          <a:off x="2213610" y="308356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77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235585</xdr:rowOff>
    </xdr:to>
    <xdr:sp>
      <xdr:nvSpPr>
        <xdr:cNvPr id="772" name="Text Box 1"/>
        <xdr:cNvSpPr txBox="1"/>
      </xdr:nvSpPr>
      <xdr:spPr>
        <a:xfrm>
          <a:off x="2213610" y="308356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271780</xdr:rowOff>
    </xdr:to>
    <xdr:sp>
      <xdr:nvSpPr>
        <xdr:cNvPr id="773" name="Text Box 1"/>
        <xdr:cNvSpPr txBox="1"/>
      </xdr:nvSpPr>
      <xdr:spPr>
        <a:xfrm>
          <a:off x="1055370" y="3083560"/>
          <a:ext cx="11430" cy="1094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774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238125</xdr:rowOff>
    </xdr:to>
    <xdr:sp>
      <xdr:nvSpPr>
        <xdr:cNvPr id="775" name="Text Box 1"/>
        <xdr:cNvSpPr txBox="1"/>
      </xdr:nvSpPr>
      <xdr:spPr>
        <a:xfrm>
          <a:off x="1055370" y="308356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271780</xdr:rowOff>
    </xdr:to>
    <xdr:sp>
      <xdr:nvSpPr>
        <xdr:cNvPr id="776" name="Text Box 1"/>
        <xdr:cNvSpPr txBox="1"/>
      </xdr:nvSpPr>
      <xdr:spPr>
        <a:xfrm>
          <a:off x="1055370" y="3083560"/>
          <a:ext cx="11430" cy="1094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777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778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779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780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781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782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783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784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450215</xdr:colOff>
      <xdr:row>11</xdr:row>
      <xdr:rowOff>24130</xdr:rowOff>
    </xdr:to>
    <xdr:sp>
      <xdr:nvSpPr>
        <xdr:cNvPr id="785" name="Text Box 1"/>
        <xdr:cNvSpPr txBox="1"/>
      </xdr:nvSpPr>
      <xdr:spPr>
        <a:xfrm>
          <a:off x="1055370" y="3083560"/>
          <a:ext cx="1206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786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787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788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789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790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791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792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793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79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79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374015</xdr:colOff>
      <xdr:row>11</xdr:row>
      <xdr:rowOff>24130</xdr:rowOff>
    </xdr:to>
    <xdr:sp>
      <xdr:nvSpPr>
        <xdr:cNvPr id="796" name="Text Box 1"/>
        <xdr:cNvSpPr txBox="1"/>
      </xdr:nvSpPr>
      <xdr:spPr>
        <a:xfrm>
          <a:off x="2213610" y="3083560"/>
          <a:ext cx="1206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79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79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799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0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01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0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03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0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805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806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430530</xdr:colOff>
      <xdr:row>11</xdr:row>
      <xdr:rowOff>24130</xdr:rowOff>
    </xdr:to>
    <xdr:sp>
      <xdr:nvSpPr>
        <xdr:cNvPr id="807" name="Text Box 1"/>
        <xdr:cNvSpPr txBox="1"/>
      </xdr:nvSpPr>
      <xdr:spPr>
        <a:xfrm>
          <a:off x="1644015" y="3083560"/>
          <a:ext cx="2095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808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809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810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811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812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813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814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815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816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17780</xdr:rowOff>
    </xdr:to>
    <xdr:sp>
      <xdr:nvSpPr>
        <xdr:cNvPr id="817" name="Text Box 2"/>
        <xdr:cNvSpPr txBox="1"/>
      </xdr:nvSpPr>
      <xdr:spPr>
        <a:xfrm>
          <a:off x="4937760" y="3083560"/>
          <a:ext cx="863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818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819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17780</xdr:rowOff>
    </xdr:to>
    <xdr:sp>
      <xdr:nvSpPr>
        <xdr:cNvPr id="820" name="Text Box 2"/>
        <xdr:cNvSpPr txBox="1"/>
      </xdr:nvSpPr>
      <xdr:spPr>
        <a:xfrm>
          <a:off x="4937760" y="3083560"/>
          <a:ext cx="863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821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822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823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824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825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2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2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28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2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3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3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32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3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3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3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3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3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38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3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4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4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42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4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4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4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4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4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48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4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5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5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52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5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5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5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5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5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58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5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6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6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62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6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6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6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6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6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68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6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7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7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72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7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7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7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7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7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78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7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8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8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82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8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8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8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8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8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88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8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89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89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892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893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894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895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896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897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450215</xdr:colOff>
      <xdr:row>11</xdr:row>
      <xdr:rowOff>24130</xdr:rowOff>
    </xdr:to>
    <xdr:sp>
      <xdr:nvSpPr>
        <xdr:cNvPr id="898" name="Text Box 1"/>
        <xdr:cNvSpPr txBox="1"/>
      </xdr:nvSpPr>
      <xdr:spPr>
        <a:xfrm>
          <a:off x="1055370" y="3083560"/>
          <a:ext cx="1206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899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900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901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902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903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904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905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239395</xdr:rowOff>
    </xdr:to>
    <xdr:sp>
      <xdr:nvSpPr>
        <xdr:cNvPr id="906" name="Text Box 1"/>
        <xdr:cNvSpPr txBox="1"/>
      </xdr:nvSpPr>
      <xdr:spPr>
        <a:xfrm>
          <a:off x="1055370" y="3083560"/>
          <a:ext cx="7239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0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0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374015</xdr:colOff>
      <xdr:row>11</xdr:row>
      <xdr:rowOff>24130</xdr:rowOff>
    </xdr:to>
    <xdr:sp>
      <xdr:nvSpPr>
        <xdr:cNvPr id="909" name="Text Box 1"/>
        <xdr:cNvSpPr txBox="1"/>
      </xdr:nvSpPr>
      <xdr:spPr>
        <a:xfrm>
          <a:off x="2213610" y="3083560"/>
          <a:ext cx="1206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10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1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12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1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14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1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16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1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918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919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430530</xdr:colOff>
      <xdr:row>11</xdr:row>
      <xdr:rowOff>24130</xdr:rowOff>
    </xdr:to>
    <xdr:sp>
      <xdr:nvSpPr>
        <xdr:cNvPr id="920" name="Text Box 1"/>
        <xdr:cNvSpPr txBox="1"/>
      </xdr:nvSpPr>
      <xdr:spPr>
        <a:xfrm>
          <a:off x="1644015" y="3083560"/>
          <a:ext cx="2095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921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922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923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924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925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926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245745</xdr:rowOff>
    </xdr:to>
    <xdr:sp>
      <xdr:nvSpPr>
        <xdr:cNvPr id="927" name="Text Box 1"/>
        <xdr:cNvSpPr txBox="1"/>
      </xdr:nvSpPr>
      <xdr:spPr>
        <a:xfrm>
          <a:off x="1644015" y="308356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2</xdr:col>
      <xdr:colOff>476885</xdr:colOff>
      <xdr:row>9</xdr:row>
      <xdr:rowOff>239395</xdr:rowOff>
    </xdr:to>
    <xdr:sp>
      <xdr:nvSpPr>
        <xdr:cNvPr id="928" name="Text Box 1"/>
        <xdr:cNvSpPr txBox="1"/>
      </xdr:nvSpPr>
      <xdr:spPr>
        <a:xfrm>
          <a:off x="1644015" y="3083560"/>
          <a:ext cx="6731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929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17780</xdr:rowOff>
    </xdr:to>
    <xdr:sp>
      <xdr:nvSpPr>
        <xdr:cNvPr id="930" name="Text Box 2"/>
        <xdr:cNvSpPr txBox="1"/>
      </xdr:nvSpPr>
      <xdr:spPr>
        <a:xfrm>
          <a:off x="4937760" y="3083560"/>
          <a:ext cx="863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931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932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17780</xdr:rowOff>
    </xdr:to>
    <xdr:sp>
      <xdr:nvSpPr>
        <xdr:cNvPr id="933" name="Text Box 2"/>
        <xdr:cNvSpPr txBox="1"/>
      </xdr:nvSpPr>
      <xdr:spPr>
        <a:xfrm>
          <a:off x="4937760" y="3083560"/>
          <a:ext cx="863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86360</xdr:colOff>
      <xdr:row>11</xdr:row>
      <xdr:rowOff>24130</xdr:rowOff>
    </xdr:to>
    <xdr:sp>
      <xdr:nvSpPr>
        <xdr:cNvPr id="934" name="Text Box 2"/>
        <xdr:cNvSpPr txBox="1"/>
      </xdr:nvSpPr>
      <xdr:spPr>
        <a:xfrm>
          <a:off x="4937760" y="3083560"/>
          <a:ext cx="863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935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936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245745</xdr:rowOff>
    </xdr:to>
    <xdr:sp>
      <xdr:nvSpPr>
        <xdr:cNvPr id="937" name="Text Box 1"/>
        <xdr:cNvSpPr txBox="1"/>
      </xdr:nvSpPr>
      <xdr:spPr>
        <a:xfrm>
          <a:off x="1055370" y="3083560"/>
          <a:ext cx="7239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24130</xdr:rowOff>
    </xdr:to>
    <xdr:sp>
      <xdr:nvSpPr>
        <xdr:cNvPr id="938" name="Text Box 1"/>
        <xdr:cNvSpPr txBox="1"/>
      </xdr:nvSpPr>
      <xdr:spPr>
        <a:xfrm>
          <a:off x="1055370" y="3083560"/>
          <a:ext cx="114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39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4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41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4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43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4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45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46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4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4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49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5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51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5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53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5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55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56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5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5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59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6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61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6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63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6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65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66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6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6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6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1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3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5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6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7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79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8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81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8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83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8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85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86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8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8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89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9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91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9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93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9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95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96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9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99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999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100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1001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1002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1003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1004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1005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1006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1007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1008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245745</xdr:rowOff>
    </xdr:to>
    <xdr:sp>
      <xdr:nvSpPr>
        <xdr:cNvPr id="1009" name="Text Box 1"/>
        <xdr:cNvSpPr txBox="1"/>
      </xdr:nvSpPr>
      <xdr:spPr>
        <a:xfrm>
          <a:off x="2213610" y="308356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451485</xdr:colOff>
      <xdr:row>9</xdr:row>
      <xdr:rowOff>239395</xdr:rowOff>
    </xdr:to>
    <xdr:sp>
      <xdr:nvSpPr>
        <xdr:cNvPr id="1010" name="Text Box 1"/>
        <xdr:cNvSpPr txBox="1"/>
      </xdr:nvSpPr>
      <xdr:spPr>
        <a:xfrm>
          <a:off x="2213610" y="308356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9</xdr:row>
      <xdr:rowOff>0</xdr:rowOff>
    </xdr:from>
    <xdr:to>
      <xdr:col>7</xdr:col>
      <xdr:colOff>590550</xdr:colOff>
      <xdr:row>11</xdr:row>
      <xdr:rowOff>24130</xdr:rowOff>
    </xdr:to>
    <xdr:sp>
      <xdr:nvSpPr>
        <xdr:cNvPr id="1011" name="Text Box 2"/>
        <xdr:cNvSpPr txBox="1"/>
      </xdr:nvSpPr>
      <xdr:spPr>
        <a:xfrm>
          <a:off x="4825365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1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13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1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01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016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01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18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19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20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21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22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23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24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25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26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27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28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29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9</xdr:row>
      <xdr:rowOff>0</xdr:rowOff>
    </xdr:from>
    <xdr:to>
      <xdr:col>7</xdr:col>
      <xdr:colOff>590550</xdr:colOff>
      <xdr:row>11</xdr:row>
      <xdr:rowOff>24130</xdr:rowOff>
    </xdr:to>
    <xdr:sp>
      <xdr:nvSpPr>
        <xdr:cNvPr id="1030" name="Text Box 2"/>
        <xdr:cNvSpPr txBox="1"/>
      </xdr:nvSpPr>
      <xdr:spPr>
        <a:xfrm>
          <a:off x="4825365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31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32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33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03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035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03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37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38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39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40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41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42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43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44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45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46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47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48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504825</xdr:colOff>
      <xdr:row>11</xdr:row>
      <xdr:rowOff>17780</xdr:rowOff>
    </xdr:to>
    <xdr:sp>
      <xdr:nvSpPr>
        <xdr:cNvPr id="1049" name="Text Box 2"/>
        <xdr:cNvSpPr txBox="1"/>
      </xdr:nvSpPr>
      <xdr:spPr>
        <a:xfrm>
          <a:off x="5356860" y="3083560"/>
          <a:ext cx="8572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504825</xdr:colOff>
      <xdr:row>11</xdr:row>
      <xdr:rowOff>24130</xdr:rowOff>
    </xdr:to>
    <xdr:sp>
      <xdr:nvSpPr>
        <xdr:cNvPr id="1050" name="Text Box 2"/>
        <xdr:cNvSpPr txBox="1"/>
      </xdr:nvSpPr>
      <xdr:spPr>
        <a:xfrm>
          <a:off x="5356860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504825</xdr:colOff>
      <xdr:row>11</xdr:row>
      <xdr:rowOff>17780</xdr:rowOff>
    </xdr:to>
    <xdr:sp>
      <xdr:nvSpPr>
        <xdr:cNvPr id="1051" name="Text Box 2"/>
        <xdr:cNvSpPr txBox="1"/>
      </xdr:nvSpPr>
      <xdr:spPr>
        <a:xfrm>
          <a:off x="5356860" y="3083560"/>
          <a:ext cx="8572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052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53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54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55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056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57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58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59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060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61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62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63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504825</xdr:colOff>
      <xdr:row>11</xdr:row>
      <xdr:rowOff>17780</xdr:rowOff>
    </xdr:to>
    <xdr:sp>
      <xdr:nvSpPr>
        <xdr:cNvPr id="1064" name="Text Box 2"/>
        <xdr:cNvSpPr txBox="1"/>
      </xdr:nvSpPr>
      <xdr:spPr>
        <a:xfrm>
          <a:off x="5356860" y="3083560"/>
          <a:ext cx="8572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504825</xdr:colOff>
      <xdr:row>11</xdr:row>
      <xdr:rowOff>24130</xdr:rowOff>
    </xdr:to>
    <xdr:sp>
      <xdr:nvSpPr>
        <xdr:cNvPr id="1065" name="Text Box 2"/>
        <xdr:cNvSpPr txBox="1"/>
      </xdr:nvSpPr>
      <xdr:spPr>
        <a:xfrm>
          <a:off x="5356860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504825</xdr:colOff>
      <xdr:row>11</xdr:row>
      <xdr:rowOff>17780</xdr:rowOff>
    </xdr:to>
    <xdr:sp>
      <xdr:nvSpPr>
        <xdr:cNvPr id="1066" name="Text Box 2"/>
        <xdr:cNvSpPr txBox="1"/>
      </xdr:nvSpPr>
      <xdr:spPr>
        <a:xfrm>
          <a:off x="5356860" y="3083560"/>
          <a:ext cx="8572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067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6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69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7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071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7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73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7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075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7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77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7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9</xdr:row>
      <xdr:rowOff>0</xdr:rowOff>
    </xdr:from>
    <xdr:to>
      <xdr:col>7</xdr:col>
      <xdr:colOff>590550</xdr:colOff>
      <xdr:row>11</xdr:row>
      <xdr:rowOff>24130</xdr:rowOff>
    </xdr:to>
    <xdr:sp>
      <xdr:nvSpPr>
        <xdr:cNvPr id="1079" name="Text Box 2"/>
        <xdr:cNvSpPr txBox="1"/>
      </xdr:nvSpPr>
      <xdr:spPr>
        <a:xfrm>
          <a:off x="4825365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8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081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8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08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084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08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86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87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88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89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90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91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92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93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094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95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096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097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9</xdr:row>
      <xdr:rowOff>0</xdr:rowOff>
    </xdr:from>
    <xdr:to>
      <xdr:col>7</xdr:col>
      <xdr:colOff>590550</xdr:colOff>
      <xdr:row>11</xdr:row>
      <xdr:rowOff>24130</xdr:rowOff>
    </xdr:to>
    <xdr:sp>
      <xdr:nvSpPr>
        <xdr:cNvPr id="1098" name="Text Box 2"/>
        <xdr:cNvSpPr txBox="1"/>
      </xdr:nvSpPr>
      <xdr:spPr>
        <a:xfrm>
          <a:off x="4825365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099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100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101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0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03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0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105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06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107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08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109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10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111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12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113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14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115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16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1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18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1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2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21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2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2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24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2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2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27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2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2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30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3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3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33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3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3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36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3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3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39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4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4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42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4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4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45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4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4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48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4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5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51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5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5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54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5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5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57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5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5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60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6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6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63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6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6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66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6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6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69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7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7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72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7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7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75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7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7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78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7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9</xdr:row>
      <xdr:rowOff>0</xdr:rowOff>
    </xdr:from>
    <xdr:to>
      <xdr:col>7</xdr:col>
      <xdr:colOff>590550</xdr:colOff>
      <xdr:row>11</xdr:row>
      <xdr:rowOff>24130</xdr:rowOff>
    </xdr:to>
    <xdr:sp>
      <xdr:nvSpPr>
        <xdr:cNvPr id="1180" name="Text Box 2"/>
        <xdr:cNvSpPr txBox="1"/>
      </xdr:nvSpPr>
      <xdr:spPr>
        <a:xfrm>
          <a:off x="4825365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181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182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183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8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85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8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9</xdr:row>
      <xdr:rowOff>0</xdr:rowOff>
    </xdr:from>
    <xdr:to>
      <xdr:col>7</xdr:col>
      <xdr:colOff>590550</xdr:colOff>
      <xdr:row>11</xdr:row>
      <xdr:rowOff>24130</xdr:rowOff>
    </xdr:to>
    <xdr:sp>
      <xdr:nvSpPr>
        <xdr:cNvPr id="1187" name="Text Box 2"/>
        <xdr:cNvSpPr txBox="1"/>
      </xdr:nvSpPr>
      <xdr:spPr>
        <a:xfrm>
          <a:off x="4825365" y="3083560"/>
          <a:ext cx="857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18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189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19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9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192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19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194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95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196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97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198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199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200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201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9</xdr:row>
      <xdr:rowOff>0</xdr:rowOff>
    </xdr:from>
    <xdr:to>
      <xdr:col>6</xdr:col>
      <xdr:colOff>515620</xdr:colOff>
      <xdr:row>11</xdr:row>
      <xdr:rowOff>24130</xdr:rowOff>
    </xdr:to>
    <xdr:sp>
      <xdr:nvSpPr>
        <xdr:cNvPr id="1202" name="Text Box 2"/>
        <xdr:cNvSpPr txBox="1"/>
      </xdr:nvSpPr>
      <xdr:spPr>
        <a:xfrm>
          <a:off x="4170045" y="3083560"/>
          <a:ext cx="488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203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24130</xdr:rowOff>
    </xdr:to>
    <xdr:sp>
      <xdr:nvSpPr>
        <xdr:cNvPr id="1204" name="Text Box 2"/>
        <xdr:cNvSpPr txBox="1"/>
      </xdr:nvSpPr>
      <xdr:spPr>
        <a:xfrm>
          <a:off x="4142105" y="3083560"/>
          <a:ext cx="3683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9</xdr:row>
      <xdr:rowOff>0</xdr:rowOff>
    </xdr:from>
    <xdr:to>
      <xdr:col>6</xdr:col>
      <xdr:colOff>475615</xdr:colOff>
      <xdr:row>11</xdr:row>
      <xdr:rowOff>17780</xdr:rowOff>
    </xdr:to>
    <xdr:sp>
      <xdr:nvSpPr>
        <xdr:cNvPr id="1205" name="Text Box 2"/>
        <xdr:cNvSpPr txBox="1"/>
      </xdr:nvSpPr>
      <xdr:spPr>
        <a:xfrm>
          <a:off x="4142105" y="3083560"/>
          <a:ext cx="3683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0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07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0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0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10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1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1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13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1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1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16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1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1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19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2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2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22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2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2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25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2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2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28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2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3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31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3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3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34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3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3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37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3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3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40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4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4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43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4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4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46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4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4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49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5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51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52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5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54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55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5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57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58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59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60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61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62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63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64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65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66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17780</xdr:rowOff>
    </xdr:to>
    <xdr:sp>
      <xdr:nvSpPr>
        <xdr:cNvPr id="1267" name="Text Box 2"/>
        <xdr:cNvSpPr txBox="1"/>
      </xdr:nvSpPr>
      <xdr:spPr>
        <a:xfrm>
          <a:off x="1624965" y="3083560"/>
          <a:ext cx="4572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9</xdr:row>
      <xdr:rowOff>0</xdr:rowOff>
    </xdr:from>
    <xdr:to>
      <xdr:col>2</xdr:col>
      <xdr:colOff>436245</xdr:colOff>
      <xdr:row>11</xdr:row>
      <xdr:rowOff>24130</xdr:rowOff>
    </xdr:to>
    <xdr:sp>
      <xdr:nvSpPr>
        <xdr:cNvPr id="1268" name="Text Box 2"/>
        <xdr:cNvSpPr txBox="1"/>
      </xdr:nvSpPr>
      <xdr:spPr>
        <a:xfrm>
          <a:off x="1624965" y="3083560"/>
          <a:ext cx="4572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269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270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271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272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273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7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275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7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277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7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279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8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281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8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283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8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285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286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287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288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289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9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291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9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293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9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295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9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297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29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299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0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01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02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03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04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05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06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07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08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09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10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11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12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13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14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15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16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17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18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19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20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21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22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23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24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25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26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27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28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29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3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31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3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33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3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35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3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37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3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39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4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41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42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43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44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45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4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47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4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49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5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51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5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53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5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55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5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57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58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59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60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61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62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24130</xdr:rowOff>
    </xdr:to>
    <xdr:sp>
      <xdr:nvSpPr>
        <xdr:cNvPr id="1363" name="Text Box 2"/>
        <xdr:cNvSpPr txBox="1"/>
      </xdr:nvSpPr>
      <xdr:spPr>
        <a:xfrm>
          <a:off x="5356860" y="3083560"/>
          <a:ext cx="8699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9</xdr:row>
      <xdr:rowOff>0</xdr:rowOff>
    </xdr:from>
    <xdr:to>
      <xdr:col>8</xdr:col>
      <xdr:colOff>506095</xdr:colOff>
      <xdr:row>11</xdr:row>
      <xdr:rowOff>17780</xdr:rowOff>
    </xdr:to>
    <xdr:sp>
      <xdr:nvSpPr>
        <xdr:cNvPr id="1364" name="Text Box 2"/>
        <xdr:cNvSpPr txBox="1"/>
      </xdr:nvSpPr>
      <xdr:spPr>
        <a:xfrm>
          <a:off x="5356860" y="3083560"/>
          <a:ext cx="86995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65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6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67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68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69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70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71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72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9</xdr:row>
      <xdr:rowOff>0</xdr:rowOff>
    </xdr:from>
    <xdr:to>
      <xdr:col>7</xdr:col>
      <xdr:colOff>514350</xdr:colOff>
      <xdr:row>11</xdr:row>
      <xdr:rowOff>24130</xdr:rowOff>
    </xdr:to>
    <xdr:sp>
      <xdr:nvSpPr>
        <xdr:cNvPr id="1373" name="Text Box 2"/>
        <xdr:cNvSpPr txBox="1"/>
      </xdr:nvSpPr>
      <xdr:spPr>
        <a:xfrm>
          <a:off x="4787265" y="3083560"/>
          <a:ext cx="4762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74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24130</xdr:rowOff>
    </xdr:to>
    <xdr:sp>
      <xdr:nvSpPr>
        <xdr:cNvPr id="1375" name="Text Box 2"/>
        <xdr:cNvSpPr txBox="1"/>
      </xdr:nvSpPr>
      <xdr:spPr>
        <a:xfrm>
          <a:off x="4759325" y="3083560"/>
          <a:ext cx="3556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9</xdr:row>
      <xdr:rowOff>0</xdr:rowOff>
    </xdr:from>
    <xdr:to>
      <xdr:col>7</xdr:col>
      <xdr:colOff>474345</xdr:colOff>
      <xdr:row>11</xdr:row>
      <xdr:rowOff>17780</xdr:rowOff>
    </xdr:to>
    <xdr:sp>
      <xdr:nvSpPr>
        <xdr:cNvPr id="1376" name="Text Box 2"/>
        <xdr:cNvSpPr txBox="1"/>
      </xdr:nvSpPr>
      <xdr:spPr>
        <a:xfrm>
          <a:off x="4759325" y="3083560"/>
          <a:ext cx="3556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20320</xdr:rowOff>
    </xdr:to>
    <xdr:sp>
      <xdr:nvSpPr>
        <xdr:cNvPr id="1377" name="Text Box 1"/>
        <xdr:cNvSpPr txBox="1"/>
      </xdr:nvSpPr>
      <xdr:spPr>
        <a:xfrm>
          <a:off x="1055370" y="308356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378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238125</xdr:rowOff>
    </xdr:to>
    <xdr:sp>
      <xdr:nvSpPr>
        <xdr:cNvPr id="1379" name="Text Box 1"/>
        <xdr:cNvSpPr txBox="1"/>
      </xdr:nvSpPr>
      <xdr:spPr>
        <a:xfrm>
          <a:off x="1055370" y="308356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20320</xdr:rowOff>
    </xdr:to>
    <xdr:sp>
      <xdr:nvSpPr>
        <xdr:cNvPr id="1380" name="Text Box 1"/>
        <xdr:cNvSpPr txBox="1"/>
      </xdr:nvSpPr>
      <xdr:spPr>
        <a:xfrm>
          <a:off x="1055370" y="308356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381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382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10</xdr:row>
      <xdr:rowOff>180340</xdr:rowOff>
    </xdr:to>
    <xdr:sp>
      <xdr:nvSpPr>
        <xdr:cNvPr id="1383" name="Text Box 1"/>
        <xdr:cNvSpPr txBox="1"/>
      </xdr:nvSpPr>
      <xdr:spPr>
        <a:xfrm>
          <a:off x="1055370" y="308356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10</xdr:row>
      <xdr:rowOff>180340</xdr:rowOff>
    </xdr:to>
    <xdr:sp>
      <xdr:nvSpPr>
        <xdr:cNvPr id="1384" name="Text Box 1"/>
        <xdr:cNvSpPr txBox="1"/>
      </xdr:nvSpPr>
      <xdr:spPr>
        <a:xfrm>
          <a:off x="1055370" y="308356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10</xdr:row>
      <xdr:rowOff>180340</xdr:rowOff>
    </xdr:to>
    <xdr:sp>
      <xdr:nvSpPr>
        <xdr:cNvPr id="1385" name="Text Box 1"/>
        <xdr:cNvSpPr txBox="1"/>
      </xdr:nvSpPr>
      <xdr:spPr>
        <a:xfrm>
          <a:off x="1055370" y="308356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10</xdr:row>
      <xdr:rowOff>180340</xdr:rowOff>
    </xdr:to>
    <xdr:sp>
      <xdr:nvSpPr>
        <xdr:cNvPr id="1386" name="Text Box 1"/>
        <xdr:cNvSpPr txBox="1"/>
      </xdr:nvSpPr>
      <xdr:spPr>
        <a:xfrm>
          <a:off x="1055370" y="308356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38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38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38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390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39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392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39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394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39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39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39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39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134620</xdr:rowOff>
    </xdr:to>
    <xdr:sp>
      <xdr:nvSpPr>
        <xdr:cNvPr id="1399" name="Text Box 1"/>
        <xdr:cNvSpPr txBox="1"/>
      </xdr:nvSpPr>
      <xdr:spPr>
        <a:xfrm>
          <a:off x="1055370" y="3083560"/>
          <a:ext cx="11430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400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238125</xdr:rowOff>
    </xdr:to>
    <xdr:sp>
      <xdr:nvSpPr>
        <xdr:cNvPr id="1401" name="Text Box 1"/>
        <xdr:cNvSpPr txBox="1"/>
      </xdr:nvSpPr>
      <xdr:spPr>
        <a:xfrm>
          <a:off x="1055370" y="308356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134620</xdr:rowOff>
    </xdr:to>
    <xdr:sp>
      <xdr:nvSpPr>
        <xdr:cNvPr id="1402" name="Text Box 1"/>
        <xdr:cNvSpPr txBox="1"/>
      </xdr:nvSpPr>
      <xdr:spPr>
        <a:xfrm>
          <a:off x="1055370" y="3083560"/>
          <a:ext cx="11430" cy="957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0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04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0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0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0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0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0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10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1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12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1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14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415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416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1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1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1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20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2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22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2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24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25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26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27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238125</xdr:rowOff>
    </xdr:to>
    <xdr:sp>
      <xdr:nvSpPr>
        <xdr:cNvPr id="1428" name="Text Box 1"/>
        <xdr:cNvSpPr txBox="1"/>
      </xdr:nvSpPr>
      <xdr:spPr>
        <a:xfrm>
          <a:off x="2213610" y="308356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29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235585</xdr:rowOff>
    </xdr:to>
    <xdr:sp>
      <xdr:nvSpPr>
        <xdr:cNvPr id="1430" name="Text Box 1"/>
        <xdr:cNvSpPr txBox="1"/>
      </xdr:nvSpPr>
      <xdr:spPr>
        <a:xfrm>
          <a:off x="2213610" y="308356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31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235585</xdr:rowOff>
    </xdr:to>
    <xdr:sp>
      <xdr:nvSpPr>
        <xdr:cNvPr id="1432" name="Text Box 1"/>
        <xdr:cNvSpPr txBox="1"/>
      </xdr:nvSpPr>
      <xdr:spPr>
        <a:xfrm>
          <a:off x="2213610" y="308356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241300</xdr:rowOff>
    </xdr:to>
    <xdr:sp>
      <xdr:nvSpPr>
        <xdr:cNvPr id="1433" name="Text Box 1"/>
        <xdr:cNvSpPr txBox="1"/>
      </xdr:nvSpPr>
      <xdr:spPr>
        <a:xfrm>
          <a:off x="2213610" y="308356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9</xdr:row>
      <xdr:rowOff>0</xdr:rowOff>
    </xdr:from>
    <xdr:to>
      <xdr:col>3</xdr:col>
      <xdr:colOff>450850</xdr:colOff>
      <xdr:row>9</xdr:row>
      <xdr:rowOff>235585</xdr:rowOff>
    </xdr:to>
    <xdr:sp>
      <xdr:nvSpPr>
        <xdr:cNvPr id="1434" name="Text Box 1"/>
        <xdr:cNvSpPr txBox="1"/>
      </xdr:nvSpPr>
      <xdr:spPr>
        <a:xfrm>
          <a:off x="2213610" y="308356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20320</xdr:rowOff>
    </xdr:to>
    <xdr:sp>
      <xdr:nvSpPr>
        <xdr:cNvPr id="1435" name="Text Box 1"/>
        <xdr:cNvSpPr txBox="1"/>
      </xdr:nvSpPr>
      <xdr:spPr>
        <a:xfrm>
          <a:off x="1055370" y="308356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436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238125</xdr:rowOff>
    </xdr:to>
    <xdr:sp>
      <xdr:nvSpPr>
        <xdr:cNvPr id="1437" name="Text Box 1"/>
        <xdr:cNvSpPr txBox="1"/>
      </xdr:nvSpPr>
      <xdr:spPr>
        <a:xfrm>
          <a:off x="1055370" y="3083560"/>
          <a:ext cx="723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11</xdr:row>
      <xdr:rowOff>20320</xdr:rowOff>
    </xdr:to>
    <xdr:sp>
      <xdr:nvSpPr>
        <xdr:cNvPr id="1438" name="Text Box 1"/>
        <xdr:cNvSpPr txBox="1"/>
      </xdr:nvSpPr>
      <xdr:spPr>
        <a:xfrm>
          <a:off x="1055370" y="308356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439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510540</xdr:colOff>
      <xdr:row>9</xdr:row>
      <xdr:rowOff>241300</xdr:rowOff>
    </xdr:to>
    <xdr:sp>
      <xdr:nvSpPr>
        <xdr:cNvPr id="1440" name="Text Box 1"/>
        <xdr:cNvSpPr txBox="1"/>
      </xdr:nvSpPr>
      <xdr:spPr>
        <a:xfrm>
          <a:off x="1055370" y="3083560"/>
          <a:ext cx="7239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4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4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4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44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4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46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4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48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4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5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5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5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448945</xdr:rowOff>
    </xdr:to>
    <xdr:sp>
      <xdr:nvSpPr>
        <xdr:cNvPr id="1453" name="Text Box 1"/>
        <xdr:cNvSpPr txBox="1"/>
      </xdr:nvSpPr>
      <xdr:spPr>
        <a:xfrm>
          <a:off x="1055370" y="3495040"/>
          <a:ext cx="11430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241300</xdr:rowOff>
    </xdr:to>
    <xdr:sp>
      <xdr:nvSpPr>
        <xdr:cNvPr id="1454" name="Text Box 1"/>
        <xdr:cNvSpPr txBox="1"/>
      </xdr:nvSpPr>
      <xdr:spPr>
        <a:xfrm>
          <a:off x="1055370" y="349504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238125</xdr:rowOff>
    </xdr:to>
    <xdr:sp>
      <xdr:nvSpPr>
        <xdr:cNvPr id="1455" name="Text Box 1"/>
        <xdr:cNvSpPr txBox="1"/>
      </xdr:nvSpPr>
      <xdr:spPr>
        <a:xfrm>
          <a:off x="1055370" y="3495040"/>
          <a:ext cx="787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448945</xdr:rowOff>
    </xdr:to>
    <xdr:sp>
      <xdr:nvSpPr>
        <xdr:cNvPr id="1456" name="Text Box 1"/>
        <xdr:cNvSpPr txBox="1"/>
      </xdr:nvSpPr>
      <xdr:spPr>
        <a:xfrm>
          <a:off x="1055370" y="3495040"/>
          <a:ext cx="11430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5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58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5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6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6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6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6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64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6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66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6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68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241300</xdr:rowOff>
    </xdr:to>
    <xdr:sp>
      <xdr:nvSpPr>
        <xdr:cNvPr id="1469" name="Text Box 1"/>
        <xdr:cNvSpPr txBox="1"/>
      </xdr:nvSpPr>
      <xdr:spPr>
        <a:xfrm>
          <a:off x="1055370" y="349504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241300</xdr:rowOff>
    </xdr:to>
    <xdr:sp>
      <xdr:nvSpPr>
        <xdr:cNvPr id="1470" name="Text Box 1"/>
        <xdr:cNvSpPr txBox="1"/>
      </xdr:nvSpPr>
      <xdr:spPr>
        <a:xfrm>
          <a:off x="1055370" y="349504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7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7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7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74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7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76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7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78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7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8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8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148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8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1484" name="Text Box 1"/>
        <xdr:cNvSpPr txBox="1"/>
      </xdr:nvSpPr>
      <xdr:spPr>
        <a:xfrm>
          <a:off x="2213610" y="349504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8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1486" name="Text Box 1"/>
        <xdr:cNvSpPr txBox="1"/>
      </xdr:nvSpPr>
      <xdr:spPr>
        <a:xfrm>
          <a:off x="2213610" y="349504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148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1488" name="Text Box 1"/>
        <xdr:cNvSpPr txBox="1"/>
      </xdr:nvSpPr>
      <xdr:spPr>
        <a:xfrm>
          <a:off x="2213610" y="349504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20320</xdr:rowOff>
    </xdr:to>
    <xdr:sp>
      <xdr:nvSpPr>
        <xdr:cNvPr id="1489" name="Text Box 1"/>
        <xdr:cNvSpPr txBox="1"/>
      </xdr:nvSpPr>
      <xdr:spPr>
        <a:xfrm>
          <a:off x="1055370" y="3495040"/>
          <a:ext cx="1143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241300</xdr:rowOff>
    </xdr:to>
    <xdr:sp>
      <xdr:nvSpPr>
        <xdr:cNvPr id="1490" name="Text Box 1"/>
        <xdr:cNvSpPr txBox="1"/>
      </xdr:nvSpPr>
      <xdr:spPr>
        <a:xfrm>
          <a:off x="1055370" y="390652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238125</xdr:rowOff>
    </xdr:to>
    <xdr:sp>
      <xdr:nvSpPr>
        <xdr:cNvPr id="1491" name="Text Box 1"/>
        <xdr:cNvSpPr txBox="1"/>
      </xdr:nvSpPr>
      <xdr:spPr>
        <a:xfrm>
          <a:off x="1055370" y="3906520"/>
          <a:ext cx="787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20320</xdr:rowOff>
    </xdr:to>
    <xdr:sp>
      <xdr:nvSpPr>
        <xdr:cNvPr id="1492" name="Text Box 1"/>
        <xdr:cNvSpPr txBox="1"/>
      </xdr:nvSpPr>
      <xdr:spPr>
        <a:xfrm>
          <a:off x="1055370" y="3495040"/>
          <a:ext cx="11430" cy="431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241300</xdr:rowOff>
    </xdr:to>
    <xdr:sp>
      <xdr:nvSpPr>
        <xdr:cNvPr id="1493" name="Text Box 1"/>
        <xdr:cNvSpPr txBox="1"/>
      </xdr:nvSpPr>
      <xdr:spPr>
        <a:xfrm>
          <a:off x="1055370" y="390652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241300</xdr:rowOff>
    </xdr:to>
    <xdr:sp>
      <xdr:nvSpPr>
        <xdr:cNvPr id="1494" name="Text Box 1"/>
        <xdr:cNvSpPr txBox="1"/>
      </xdr:nvSpPr>
      <xdr:spPr>
        <a:xfrm>
          <a:off x="1055370" y="390652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495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496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497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498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499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500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450215</xdr:colOff>
      <xdr:row>11</xdr:row>
      <xdr:rowOff>309880</xdr:rowOff>
    </xdr:to>
    <xdr:sp>
      <xdr:nvSpPr>
        <xdr:cNvPr id="1501" name="Text Box 1"/>
        <xdr:cNvSpPr txBox="1"/>
      </xdr:nvSpPr>
      <xdr:spPr>
        <a:xfrm>
          <a:off x="105537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502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503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504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505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506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507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508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509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1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1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374015</xdr:colOff>
      <xdr:row>11</xdr:row>
      <xdr:rowOff>309880</xdr:rowOff>
    </xdr:to>
    <xdr:sp>
      <xdr:nvSpPr>
        <xdr:cNvPr id="1512" name="Text Box 1"/>
        <xdr:cNvSpPr txBox="1"/>
      </xdr:nvSpPr>
      <xdr:spPr>
        <a:xfrm>
          <a:off x="221361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1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1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1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1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1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1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1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2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521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522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433705</xdr:colOff>
      <xdr:row>11</xdr:row>
      <xdr:rowOff>309880</xdr:rowOff>
    </xdr:to>
    <xdr:sp>
      <xdr:nvSpPr>
        <xdr:cNvPr id="1523" name="Text Box 1"/>
        <xdr:cNvSpPr txBox="1"/>
      </xdr:nvSpPr>
      <xdr:spPr>
        <a:xfrm>
          <a:off x="1644015" y="3495040"/>
          <a:ext cx="241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524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525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526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527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528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529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530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531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532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1533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534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535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1536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537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538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539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540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541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4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4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4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4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4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4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4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4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5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5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5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5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5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5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5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5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5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5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6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6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6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6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6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6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6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6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6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6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7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7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7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7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7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7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7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7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7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7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8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8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8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8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8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8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8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8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8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8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9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9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9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9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9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9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9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9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59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59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0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0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0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0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0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0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0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0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608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09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10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611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12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613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450215</xdr:colOff>
      <xdr:row>11</xdr:row>
      <xdr:rowOff>309880</xdr:rowOff>
    </xdr:to>
    <xdr:sp>
      <xdr:nvSpPr>
        <xdr:cNvPr id="1614" name="Text Box 1"/>
        <xdr:cNvSpPr txBox="1"/>
      </xdr:nvSpPr>
      <xdr:spPr>
        <a:xfrm>
          <a:off x="105537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15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616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17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618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19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620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21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239395</xdr:rowOff>
    </xdr:to>
    <xdr:sp>
      <xdr:nvSpPr>
        <xdr:cNvPr id="1622" name="Text Box 1"/>
        <xdr:cNvSpPr txBox="1"/>
      </xdr:nvSpPr>
      <xdr:spPr>
        <a:xfrm>
          <a:off x="1055370" y="349504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2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2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374015</xdr:colOff>
      <xdr:row>11</xdr:row>
      <xdr:rowOff>309880</xdr:rowOff>
    </xdr:to>
    <xdr:sp>
      <xdr:nvSpPr>
        <xdr:cNvPr id="1625" name="Text Box 1"/>
        <xdr:cNvSpPr txBox="1"/>
      </xdr:nvSpPr>
      <xdr:spPr>
        <a:xfrm>
          <a:off x="221361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2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2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2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2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3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3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3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3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634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635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433705</xdr:colOff>
      <xdr:row>11</xdr:row>
      <xdr:rowOff>309880</xdr:rowOff>
    </xdr:to>
    <xdr:sp>
      <xdr:nvSpPr>
        <xdr:cNvPr id="1636" name="Text Box 1"/>
        <xdr:cNvSpPr txBox="1"/>
      </xdr:nvSpPr>
      <xdr:spPr>
        <a:xfrm>
          <a:off x="1644015" y="3495040"/>
          <a:ext cx="241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637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638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639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640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641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642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1643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1644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645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1646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647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648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1649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1650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651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52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245745</xdr:rowOff>
    </xdr:to>
    <xdr:sp>
      <xdr:nvSpPr>
        <xdr:cNvPr id="1653" name="Text Box 1"/>
        <xdr:cNvSpPr txBox="1"/>
      </xdr:nvSpPr>
      <xdr:spPr>
        <a:xfrm>
          <a:off x="1055370" y="349504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1654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5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5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5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5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5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6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6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6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6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6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6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6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6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6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6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7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7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7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7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7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7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7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7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7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7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8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8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8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9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69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69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0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0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0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0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0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0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0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0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0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0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1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1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1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1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1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1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1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1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1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1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2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2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2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2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2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172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172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1727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2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2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3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73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73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73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734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35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736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37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738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39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740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41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742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43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744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45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1746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4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48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49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75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75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75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753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54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755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56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757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58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759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60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761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62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763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764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1765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309880</xdr:rowOff>
    </xdr:to>
    <xdr:sp>
      <xdr:nvSpPr>
        <xdr:cNvPr id="1766" name="Text Box 2"/>
        <xdr:cNvSpPr txBox="1"/>
      </xdr:nvSpPr>
      <xdr:spPr>
        <a:xfrm>
          <a:off x="5356860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1767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768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69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70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71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772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73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74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75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776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7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78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79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1780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309880</xdr:rowOff>
    </xdr:to>
    <xdr:sp>
      <xdr:nvSpPr>
        <xdr:cNvPr id="1781" name="Text Box 2"/>
        <xdr:cNvSpPr txBox="1"/>
      </xdr:nvSpPr>
      <xdr:spPr>
        <a:xfrm>
          <a:off x="5356860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1782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78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8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8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8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787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8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8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9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791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9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9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9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1795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9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79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79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79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0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0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802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03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804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05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806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07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808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09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810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11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812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13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1814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815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816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81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1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1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2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821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22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823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24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825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26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827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28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829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30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831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832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3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3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3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3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3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3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3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4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4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4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4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4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4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4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4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4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4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5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5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5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5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5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5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5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5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5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5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6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6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6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6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6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6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6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6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6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6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7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7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7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7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7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7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7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7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7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7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8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8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8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8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8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8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8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8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8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8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9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9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9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9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89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89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1896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89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898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899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0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0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0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1903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90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90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90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0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0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0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910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911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912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913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914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915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916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917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514985</xdr:colOff>
      <xdr:row>11</xdr:row>
      <xdr:rowOff>309880</xdr:rowOff>
    </xdr:to>
    <xdr:sp>
      <xdr:nvSpPr>
        <xdr:cNvPr id="1918" name="Text Box 2"/>
        <xdr:cNvSpPr txBox="1"/>
      </xdr:nvSpPr>
      <xdr:spPr>
        <a:xfrm>
          <a:off x="4170045" y="3495040"/>
          <a:ext cx="482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919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309880</xdr:rowOff>
    </xdr:to>
    <xdr:sp>
      <xdr:nvSpPr>
        <xdr:cNvPr id="1920" name="Text Box 2"/>
        <xdr:cNvSpPr txBox="1"/>
      </xdr:nvSpPr>
      <xdr:spPr>
        <a:xfrm>
          <a:off x="4142105" y="3495040"/>
          <a:ext cx="361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474980</xdr:colOff>
      <xdr:row>11</xdr:row>
      <xdr:rowOff>303530</xdr:rowOff>
    </xdr:to>
    <xdr:sp>
      <xdr:nvSpPr>
        <xdr:cNvPr id="1921" name="Text Box 2"/>
        <xdr:cNvSpPr txBox="1"/>
      </xdr:nvSpPr>
      <xdr:spPr>
        <a:xfrm>
          <a:off x="4142105" y="3495040"/>
          <a:ext cx="361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2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2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2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2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2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2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2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2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3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3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3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3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3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3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3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3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3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3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4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4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4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4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4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4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4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4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4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4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5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5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5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5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5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5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5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5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5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5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6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6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6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6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6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6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6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6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6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6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7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7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7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7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7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7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7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7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7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7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8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8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8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198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198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198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198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198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198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98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99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99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99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99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99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99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99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1997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199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199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0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0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0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0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0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05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0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0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0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0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1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1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1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1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1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1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1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1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1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1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2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2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2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2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2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2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2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2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2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2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3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3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3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3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3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3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3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3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3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3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4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4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4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4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4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45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4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4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4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4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5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5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5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5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5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5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5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5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5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5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6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61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6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6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6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65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6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6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6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6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7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7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7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7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7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7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7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7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7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07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08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81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8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8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8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85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8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8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8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08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9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09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09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328930</xdr:rowOff>
    </xdr:to>
    <xdr:sp>
      <xdr:nvSpPr>
        <xdr:cNvPr id="2093" name="Text Box 1"/>
        <xdr:cNvSpPr txBox="1"/>
      </xdr:nvSpPr>
      <xdr:spPr>
        <a:xfrm>
          <a:off x="1055370" y="3495040"/>
          <a:ext cx="1143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241300</xdr:rowOff>
    </xdr:to>
    <xdr:sp>
      <xdr:nvSpPr>
        <xdr:cNvPr id="2094" name="Text Box 1"/>
        <xdr:cNvSpPr txBox="1"/>
      </xdr:nvSpPr>
      <xdr:spPr>
        <a:xfrm>
          <a:off x="1055370" y="349504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238125</xdr:rowOff>
    </xdr:to>
    <xdr:sp>
      <xdr:nvSpPr>
        <xdr:cNvPr id="2095" name="Text Box 1"/>
        <xdr:cNvSpPr txBox="1"/>
      </xdr:nvSpPr>
      <xdr:spPr>
        <a:xfrm>
          <a:off x="1055370" y="3495040"/>
          <a:ext cx="787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328930</xdr:rowOff>
    </xdr:to>
    <xdr:sp>
      <xdr:nvSpPr>
        <xdr:cNvPr id="2096" name="Text Box 1"/>
        <xdr:cNvSpPr txBox="1"/>
      </xdr:nvSpPr>
      <xdr:spPr>
        <a:xfrm>
          <a:off x="1055370" y="3495040"/>
          <a:ext cx="1143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241300</xdr:rowOff>
    </xdr:to>
    <xdr:sp>
      <xdr:nvSpPr>
        <xdr:cNvPr id="2097" name="Text Box 1"/>
        <xdr:cNvSpPr txBox="1"/>
      </xdr:nvSpPr>
      <xdr:spPr>
        <a:xfrm>
          <a:off x="1055370" y="349504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516890</xdr:colOff>
      <xdr:row>10</xdr:row>
      <xdr:rowOff>241300</xdr:rowOff>
    </xdr:to>
    <xdr:sp>
      <xdr:nvSpPr>
        <xdr:cNvPr id="2098" name="Text Box 1"/>
        <xdr:cNvSpPr txBox="1"/>
      </xdr:nvSpPr>
      <xdr:spPr>
        <a:xfrm>
          <a:off x="1055370" y="349504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09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0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0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0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0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0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0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0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0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0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0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1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1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1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1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1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1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1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1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1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1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2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2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2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2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2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2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2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2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2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2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3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3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3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3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3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3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3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3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3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3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4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4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4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4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4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4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4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4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4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4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5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5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5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5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5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5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5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5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5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5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6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6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6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6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6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6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6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6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6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6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7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7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7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7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7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7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7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7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7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7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8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8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8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8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8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8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8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8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8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8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9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9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9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9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9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9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9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19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19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19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0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0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0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0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0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0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0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0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0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0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1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1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1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1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1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1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1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1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1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1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2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2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2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2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2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2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2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2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2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2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3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3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3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3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3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3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3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3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3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3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4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4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4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4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4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4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4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4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4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4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5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5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5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5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5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5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5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5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5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5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6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6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6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6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6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6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6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6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6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6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7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7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7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7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7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7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7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7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7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7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8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8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8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8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8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8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8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8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8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8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9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9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9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9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9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9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9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29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29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29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0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0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0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0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0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0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0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0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0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0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1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1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1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1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1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1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1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1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1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1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2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2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2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2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2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2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2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2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2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2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3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3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3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3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3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233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3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233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233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3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4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4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4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4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44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4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46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4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48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4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5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306070</xdr:rowOff>
    </xdr:to>
    <xdr:sp>
      <xdr:nvSpPr>
        <xdr:cNvPr id="2351" name="Text Box 1"/>
        <xdr:cNvSpPr txBox="1"/>
      </xdr:nvSpPr>
      <xdr:spPr>
        <a:xfrm>
          <a:off x="1055370" y="3495040"/>
          <a:ext cx="1143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2352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238125</xdr:rowOff>
    </xdr:to>
    <xdr:sp>
      <xdr:nvSpPr>
        <xdr:cNvPr id="2353" name="Text Box 1"/>
        <xdr:cNvSpPr txBox="1"/>
      </xdr:nvSpPr>
      <xdr:spPr>
        <a:xfrm>
          <a:off x="1055370" y="349504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306070</xdr:rowOff>
    </xdr:to>
    <xdr:sp>
      <xdr:nvSpPr>
        <xdr:cNvPr id="2354" name="Text Box 1"/>
        <xdr:cNvSpPr txBox="1"/>
      </xdr:nvSpPr>
      <xdr:spPr>
        <a:xfrm>
          <a:off x="1055370" y="3495040"/>
          <a:ext cx="1143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5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56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5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58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5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6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6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6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6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64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6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66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2367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241300</xdr:rowOff>
    </xdr:to>
    <xdr:sp>
      <xdr:nvSpPr>
        <xdr:cNvPr id="2368" name="Text Box 1"/>
        <xdr:cNvSpPr txBox="1"/>
      </xdr:nvSpPr>
      <xdr:spPr>
        <a:xfrm>
          <a:off x="1055370" y="349504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6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7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7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72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7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74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7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76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77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78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79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238125</xdr:rowOff>
    </xdr:to>
    <xdr:sp>
      <xdr:nvSpPr>
        <xdr:cNvPr id="2380" name="Text Box 1"/>
        <xdr:cNvSpPr txBox="1"/>
      </xdr:nvSpPr>
      <xdr:spPr>
        <a:xfrm>
          <a:off x="2213610" y="349504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81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2382" name="Text Box 1"/>
        <xdr:cNvSpPr txBox="1"/>
      </xdr:nvSpPr>
      <xdr:spPr>
        <a:xfrm>
          <a:off x="2213610" y="349504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83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2384" name="Text Box 1"/>
        <xdr:cNvSpPr txBox="1"/>
      </xdr:nvSpPr>
      <xdr:spPr>
        <a:xfrm>
          <a:off x="2213610" y="349504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241300</xdr:rowOff>
    </xdr:to>
    <xdr:sp>
      <xdr:nvSpPr>
        <xdr:cNvPr id="2385" name="Text Box 1"/>
        <xdr:cNvSpPr txBox="1"/>
      </xdr:nvSpPr>
      <xdr:spPr>
        <a:xfrm>
          <a:off x="2213610" y="349504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450850</xdr:colOff>
      <xdr:row>10</xdr:row>
      <xdr:rowOff>235585</xdr:rowOff>
    </xdr:to>
    <xdr:sp>
      <xdr:nvSpPr>
        <xdr:cNvPr id="2386" name="Text Box 1"/>
        <xdr:cNvSpPr txBox="1"/>
      </xdr:nvSpPr>
      <xdr:spPr>
        <a:xfrm>
          <a:off x="2213610" y="349504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306070</xdr:rowOff>
    </xdr:to>
    <xdr:sp>
      <xdr:nvSpPr>
        <xdr:cNvPr id="2387" name="Text Box 1"/>
        <xdr:cNvSpPr txBox="1"/>
      </xdr:nvSpPr>
      <xdr:spPr>
        <a:xfrm>
          <a:off x="1055370" y="3495040"/>
          <a:ext cx="1143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2388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238125</xdr:rowOff>
    </xdr:to>
    <xdr:sp>
      <xdr:nvSpPr>
        <xdr:cNvPr id="2389" name="Text Box 1"/>
        <xdr:cNvSpPr txBox="1"/>
      </xdr:nvSpPr>
      <xdr:spPr>
        <a:xfrm>
          <a:off x="1055370" y="349504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306070</xdr:rowOff>
    </xdr:to>
    <xdr:sp>
      <xdr:nvSpPr>
        <xdr:cNvPr id="2390" name="Text Box 1"/>
        <xdr:cNvSpPr txBox="1"/>
      </xdr:nvSpPr>
      <xdr:spPr>
        <a:xfrm>
          <a:off x="1055370" y="3495040"/>
          <a:ext cx="1143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2391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241300</xdr:rowOff>
    </xdr:to>
    <xdr:sp>
      <xdr:nvSpPr>
        <xdr:cNvPr id="2392" name="Text Box 1"/>
        <xdr:cNvSpPr txBox="1"/>
      </xdr:nvSpPr>
      <xdr:spPr>
        <a:xfrm>
          <a:off x="1055370" y="349504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393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245745</xdr:rowOff>
    </xdr:to>
    <xdr:sp>
      <xdr:nvSpPr>
        <xdr:cNvPr id="2394" name="Text Box 1"/>
        <xdr:cNvSpPr txBox="1"/>
      </xdr:nvSpPr>
      <xdr:spPr>
        <a:xfrm>
          <a:off x="1055370" y="3495040"/>
          <a:ext cx="361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239395</xdr:rowOff>
    </xdr:to>
    <xdr:sp>
      <xdr:nvSpPr>
        <xdr:cNvPr id="2395" name="Text Box 1"/>
        <xdr:cNvSpPr txBox="1"/>
      </xdr:nvSpPr>
      <xdr:spPr>
        <a:xfrm>
          <a:off x="1055370" y="3495040"/>
          <a:ext cx="374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396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397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398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450215</xdr:colOff>
      <xdr:row>11</xdr:row>
      <xdr:rowOff>309880</xdr:rowOff>
    </xdr:to>
    <xdr:sp>
      <xdr:nvSpPr>
        <xdr:cNvPr id="2399" name="Text Box 1"/>
        <xdr:cNvSpPr txBox="1"/>
      </xdr:nvSpPr>
      <xdr:spPr>
        <a:xfrm>
          <a:off x="105537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400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401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402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403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404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405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406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407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0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0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374015</xdr:colOff>
      <xdr:row>11</xdr:row>
      <xdr:rowOff>309880</xdr:rowOff>
    </xdr:to>
    <xdr:sp>
      <xdr:nvSpPr>
        <xdr:cNvPr id="2410" name="Text Box 1"/>
        <xdr:cNvSpPr txBox="1"/>
      </xdr:nvSpPr>
      <xdr:spPr>
        <a:xfrm>
          <a:off x="221361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1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1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1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1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1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1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1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1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419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420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433070</xdr:colOff>
      <xdr:row>11</xdr:row>
      <xdr:rowOff>309880</xdr:rowOff>
    </xdr:to>
    <xdr:sp>
      <xdr:nvSpPr>
        <xdr:cNvPr id="2421" name="Text Box 1"/>
        <xdr:cNvSpPr txBox="1"/>
      </xdr:nvSpPr>
      <xdr:spPr>
        <a:xfrm>
          <a:off x="1644015" y="3495040"/>
          <a:ext cx="234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422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423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424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425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426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427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428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429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430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2431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432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433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2434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435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436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245745</xdr:rowOff>
    </xdr:to>
    <xdr:sp>
      <xdr:nvSpPr>
        <xdr:cNvPr id="2437" name="Text Box 1"/>
        <xdr:cNvSpPr txBox="1"/>
      </xdr:nvSpPr>
      <xdr:spPr>
        <a:xfrm>
          <a:off x="1055370" y="3495040"/>
          <a:ext cx="361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239395</xdr:rowOff>
    </xdr:to>
    <xdr:sp>
      <xdr:nvSpPr>
        <xdr:cNvPr id="2438" name="Text Box 1"/>
        <xdr:cNvSpPr txBox="1"/>
      </xdr:nvSpPr>
      <xdr:spPr>
        <a:xfrm>
          <a:off x="1055370" y="3495040"/>
          <a:ext cx="374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439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4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4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4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4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4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4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4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4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4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4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5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5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5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5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5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5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5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5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5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5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6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6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6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6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6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6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6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6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6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6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7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7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7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7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7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7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7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7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7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7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8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8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8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8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8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8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8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8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8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8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9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9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9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9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9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9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9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9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49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49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0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0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02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0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0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0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506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245745</xdr:rowOff>
    </xdr:to>
    <xdr:sp>
      <xdr:nvSpPr>
        <xdr:cNvPr id="2507" name="Text Box 1"/>
        <xdr:cNvSpPr txBox="1"/>
      </xdr:nvSpPr>
      <xdr:spPr>
        <a:xfrm>
          <a:off x="1055370" y="3495040"/>
          <a:ext cx="361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245745</xdr:rowOff>
    </xdr:to>
    <xdr:sp>
      <xdr:nvSpPr>
        <xdr:cNvPr id="2508" name="Text Box 1"/>
        <xdr:cNvSpPr txBox="1"/>
      </xdr:nvSpPr>
      <xdr:spPr>
        <a:xfrm>
          <a:off x="1055370" y="3495040"/>
          <a:ext cx="374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509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510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511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450215</xdr:colOff>
      <xdr:row>11</xdr:row>
      <xdr:rowOff>309880</xdr:rowOff>
    </xdr:to>
    <xdr:sp>
      <xdr:nvSpPr>
        <xdr:cNvPr id="2512" name="Text Box 1"/>
        <xdr:cNvSpPr txBox="1"/>
      </xdr:nvSpPr>
      <xdr:spPr>
        <a:xfrm>
          <a:off x="105537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513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514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515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516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517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518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245745</xdr:rowOff>
    </xdr:to>
    <xdr:sp>
      <xdr:nvSpPr>
        <xdr:cNvPr id="2519" name="Text Box 1"/>
        <xdr:cNvSpPr txBox="1"/>
      </xdr:nvSpPr>
      <xdr:spPr>
        <a:xfrm>
          <a:off x="1055370" y="3495040"/>
          <a:ext cx="387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476885</xdr:colOff>
      <xdr:row>10</xdr:row>
      <xdr:rowOff>239395</xdr:rowOff>
    </xdr:to>
    <xdr:sp>
      <xdr:nvSpPr>
        <xdr:cNvPr id="2520" name="Text Box 1"/>
        <xdr:cNvSpPr txBox="1"/>
      </xdr:nvSpPr>
      <xdr:spPr>
        <a:xfrm>
          <a:off x="1055370" y="3495040"/>
          <a:ext cx="387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2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2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374015</xdr:colOff>
      <xdr:row>11</xdr:row>
      <xdr:rowOff>309880</xdr:rowOff>
    </xdr:to>
    <xdr:sp>
      <xdr:nvSpPr>
        <xdr:cNvPr id="2523" name="Text Box 1"/>
        <xdr:cNvSpPr txBox="1"/>
      </xdr:nvSpPr>
      <xdr:spPr>
        <a:xfrm>
          <a:off x="2213610" y="349504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24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2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26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2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28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2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30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3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532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533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433070</xdr:colOff>
      <xdr:row>11</xdr:row>
      <xdr:rowOff>309880</xdr:rowOff>
    </xdr:to>
    <xdr:sp>
      <xdr:nvSpPr>
        <xdr:cNvPr id="2534" name="Text Box 1"/>
        <xdr:cNvSpPr txBox="1"/>
      </xdr:nvSpPr>
      <xdr:spPr>
        <a:xfrm>
          <a:off x="1644015" y="3495040"/>
          <a:ext cx="234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535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536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537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538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539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540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245745</xdr:rowOff>
    </xdr:to>
    <xdr:sp>
      <xdr:nvSpPr>
        <xdr:cNvPr id="2541" name="Text Box 1"/>
        <xdr:cNvSpPr txBox="1"/>
      </xdr:nvSpPr>
      <xdr:spPr>
        <a:xfrm>
          <a:off x="1644015" y="349504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10</xdr:row>
      <xdr:rowOff>0</xdr:rowOff>
    </xdr:from>
    <xdr:to>
      <xdr:col>2</xdr:col>
      <xdr:colOff>480060</xdr:colOff>
      <xdr:row>10</xdr:row>
      <xdr:rowOff>239395</xdr:rowOff>
    </xdr:to>
    <xdr:sp>
      <xdr:nvSpPr>
        <xdr:cNvPr id="2542" name="Text Box 1"/>
        <xdr:cNvSpPr txBox="1"/>
      </xdr:nvSpPr>
      <xdr:spPr>
        <a:xfrm>
          <a:off x="1644015" y="349504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543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2544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545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546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303530</xdr:rowOff>
    </xdr:to>
    <xdr:sp>
      <xdr:nvSpPr>
        <xdr:cNvPr id="2547" name="Text Box 2"/>
        <xdr:cNvSpPr txBox="1"/>
      </xdr:nvSpPr>
      <xdr:spPr>
        <a:xfrm>
          <a:off x="4937760" y="3495040"/>
          <a:ext cx="863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86360</xdr:colOff>
      <xdr:row>11</xdr:row>
      <xdr:rowOff>309880</xdr:rowOff>
    </xdr:to>
    <xdr:sp>
      <xdr:nvSpPr>
        <xdr:cNvPr id="2548" name="Text Box 2"/>
        <xdr:cNvSpPr txBox="1"/>
      </xdr:nvSpPr>
      <xdr:spPr>
        <a:xfrm>
          <a:off x="4937760" y="3495040"/>
          <a:ext cx="863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549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245745</xdr:rowOff>
    </xdr:to>
    <xdr:sp>
      <xdr:nvSpPr>
        <xdr:cNvPr id="2550" name="Text Box 1"/>
        <xdr:cNvSpPr txBox="1"/>
      </xdr:nvSpPr>
      <xdr:spPr>
        <a:xfrm>
          <a:off x="1055370" y="3495040"/>
          <a:ext cx="3619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245745</xdr:rowOff>
    </xdr:to>
    <xdr:sp>
      <xdr:nvSpPr>
        <xdr:cNvPr id="2551" name="Text Box 1"/>
        <xdr:cNvSpPr txBox="1"/>
      </xdr:nvSpPr>
      <xdr:spPr>
        <a:xfrm>
          <a:off x="1055370" y="3495040"/>
          <a:ext cx="374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309880</xdr:rowOff>
    </xdr:to>
    <xdr:sp>
      <xdr:nvSpPr>
        <xdr:cNvPr id="2552" name="Text Box 1"/>
        <xdr:cNvSpPr txBox="1"/>
      </xdr:nvSpPr>
      <xdr:spPr>
        <a:xfrm>
          <a:off x="1055370" y="3495040"/>
          <a:ext cx="1143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5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5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5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5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5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5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5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6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6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6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6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6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6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6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6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6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6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7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7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7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7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7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7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7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7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7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7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8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5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7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89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9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91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9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93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9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9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9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9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59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59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0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0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0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0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0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0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0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0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0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0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1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1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1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1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1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15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16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17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18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19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20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21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22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245745</xdr:rowOff>
    </xdr:to>
    <xdr:sp>
      <xdr:nvSpPr>
        <xdr:cNvPr id="2623" name="Text Box 1"/>
        <xdr:cNvSpPr txBox="1"/>
      </xdr:nvSpPr>
      <xdr:spPr>
        <a:xfrm>
          <a:off x="2213610" y="349504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10</xdr:row>
      <xdr:rowOff>0</xdr:rowOff>
    </xdr:from>
    <xdr:to>
      <xdr:col>3</xdr:col>
      <xdr:colOff>451485</xdr:colOff>
      <xdr:row>10</xdr:row>
      <xdr:rowOff>239395</xdr:rowOff>
    </xdr:to>
    <xdr:sp>
      <xdr:nvSpPr>
        <xdr:cNvPr id="2624" name="Text Box 1"/>
        <xdr:cNvSpPr txBox="1"/>
      </xdr:nvSpPr>
      <xdr:spPr>
        <a:xfrm>
          <a:off x="2213610" y="349504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2625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2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2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2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62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63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63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632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33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634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35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636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37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638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39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640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41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642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43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2644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45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46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4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64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64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65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651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52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653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54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655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56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657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58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659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60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661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662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2663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309880</xdr:rowOff>
    </xdr:to>
    <xdr:sp>
      <xdr:nvSpPr>
        <xdr:cNvPr id="2664" name="Text Box 2"/>
        <xdr:cNvSpPr txBox="1"/>
      </xdr:nvSpPr>
      <xdr:spPr>
        <a:xfrm>
          <a:off x="5356860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2665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666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6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68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69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670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71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72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73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674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75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76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7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2678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309880</xdr:rowOff>
    </xdr:to>
    <xdr:sp>
      <xdr:nvSpPr>
        <xdr:cNvPr id="2679" name="Text Box 2"/>
        <xdr:cNvSpPr txBox="1"/>
      </xdr:nvSpPr>
      <xdr:spPr>
        <a:xfrm>
          <a:off x="5356860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504825</xdr:colOff>
      <xdr:row>11</xdr:row>
      <xdr:rowOff>303530</xdr:rowOff>
    </xdr:to>
    <xdr:sp>
      <xdr:nvSpPr>
        <xdr:cNvPr id="2680" name="Text Box 2"/>
        <xdr:cNvSpPr txBox="1"/>
      </xdr:nvSpPr>
      <xdr:spPr>
        <a:xfrm>
          <a:off x="5356860" y="3495040"/>
          <a:ext cx="8572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681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8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8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8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685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8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8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8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68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9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9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9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2693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9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69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69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69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69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69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700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01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702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03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704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05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706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07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708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09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710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11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2712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713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714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715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1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1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1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719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20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721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22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723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24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725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26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727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28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729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730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3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3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3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3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3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3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3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3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3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4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4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4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4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4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4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4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4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4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4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5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5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5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5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5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5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5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5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5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5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6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6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6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6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6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6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6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6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6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6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7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7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7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7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7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7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7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7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7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7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8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8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8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8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8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8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8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8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8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8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9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9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9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9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2794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795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796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797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79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79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0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10</xdr:row>
      <xdr:rowOff>0</xdr:rowOff>
    </xdr:from>
    <xdr:to>
      <xdr:col>7</xdr:col>
      <xdr:colOff>590550</xdr:colOff>
      <xdr:row>11</xdr:row>
      <xdr:rowOff>309880</xdr:rowOff>
    </xdr:to>
    <xdr:sp>
      <xdr:nvSpPr>
        <xdr:cNvPr id="2801" name="Text Box 2"/>
        <xdr:cNvSpPr txBox="1"/>
      </xdr:nvSpPr>
      <xdr:spPr>
        <a:xfrm>
          <a:off x="4825365" y="349504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0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80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0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0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0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0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808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809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810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811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812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813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814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815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6</xdr:col>
      <xdr:colOff>514350</xdr:colOff>
      <xdr:row>11</xdr:row>
      <xdr:rowOff>309880</xdr:rowOff>
    </xdr:to>
    <xdr:sp>
      <xdr:nvSpPr>
        <xdr:cNvPr id="2816" name="Text Box 2"/>
        <xdr:cNvSpPr txBox="1"/>
      </xdr:nvSpPr>
      <xdr:spPr>
        <a:xfrm>
          <a:off x="417004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817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309880</xdr:rowOff>
    </xdr:to>
    <xdr:sp>
      <xdr:nvSpPr>
        <xdr:cNvPr id="2818" name="Text Box 2"/>
        <xdr:cNvSpPr txBox="1"/>
      </xdr:nvSpPr>
      <xdr:spPr>
        <a:xfrm>
          <a:off x="414210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6</xdr:col>
      <xdr:colOff>474345</xdr:colOff>
      <xdr:row>11</xdr:row>
      <xdr:rowOff>303530</xdr:rowOff>
    </xdr:to>
    <xdr:sp>
      <xdr:nvSpPr>
        <xdr:cNvPr id="2819" name="Text Box 2"/>
        <xdr:cNvSpPr txBox="1"/>
      </xdr:nvSpPr>
      <xdr:spPr>
        <a:xfrm>
          <a:off x="414210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2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2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2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2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2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2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2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2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2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2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3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3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3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3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3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3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3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3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3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3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4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4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4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4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4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4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4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4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4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4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5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5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5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5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54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5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5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57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5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5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60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6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6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63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6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65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66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6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68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69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7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71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72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73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74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75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76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77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78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79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80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303530</xdr:rowOff>
    </xdr:to>
    <xdr:sp>
      <xdr:nvSpPr>
        <xdr:cNvPr id="2881" name="Text Box 2"/>
        <xdr:cNvSpPr txBox="1"/>
      </xdr:nvSpPr>
      <xdr:spPr>
        <a:xfrm>
          <a:off x="1624965" y="3495040"/>
          <a:ext cx="488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10</xdr:row>
      <xdr:rowOff>0</xdr:rowOff>
    </xdr:from>
    <xdr:to>
      <xdr:col>2</xdr:col>
      <xdr:colOff>439420</xdr:colOff>
      <xdr:row>11</xdr:row>
      <xdr:rowOff>309880</xdr:rowOff>
    </xdr:to>
    <xdr:sp>
      <xdr:nvSpPr>
        <xdr:cNvPr id="2882" name="Text Box 2"/>
        <xdr:cNvSpPr txBox="1"/>
      </xdr:nvSpPr>
      <xdr:spPr>
        <a:xfrm>
          <a:off x="1624965" y="3495040"/>
          <a:ext cx="488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88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88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88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88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887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8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88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9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891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9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89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9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895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9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897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89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89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0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0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0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0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0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0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0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07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0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0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1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11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1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1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1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1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1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1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1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1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2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2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2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2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2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2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2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2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2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2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3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3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3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3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3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3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3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3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3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39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40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4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4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4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4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4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4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47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4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4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5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51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5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53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5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5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5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5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5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5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6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6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6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6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6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6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6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67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6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6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7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71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72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73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74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75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76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309880</xdr:rowOff>
    </xdr:to>
    <xdr:sp>
      <xdr:nvSpPr>
        <xdr:cNvPr id="2977" name="Text Box 2"/>
        <xdr:cNvSpPr txBox="1"/>
      </xdr:nvSpPr>
      <xdr:spPr>
        <a:xfrm>
          <a:off x="5356860" y="3495040"/>
          <a:ext cx="8699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10</xdr:row>
      <xdr:rowOff>0</xdr:rowOff>
    </xdr:from>
    <xdr:to>
      <xdr:col>8</xdr:col>
      <xdr:colOff>506095</xdr:colOff>
      <xdr:row>11</xdr:row>
      <xdr:rowOff>303530</xdr:rowOff>
    </xdr:to>
    <xdr:sp>
      <xdr:nvSpPr>
        <xdr:cNvPr id="2978" name="Text Box 2"/>
        <xdr:cNvSpPr txBox="1"/>
      </xdr:nvSpPr>
      <xdr:spPr>
        <a:xfrm>
          <a:off x="5356860" y="3495040"/>
          <a:ext cx="8699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79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8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81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82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83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84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85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86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10</xdr:row>
      <xdr:rowOff>0</xdr:rowOff>
    </xdr:from>
    <xdr:to>
      <xdr:col>7</xdr:col>
      <xdr:colOff>514350</xdr:colOff>
      <xdr:row>11</xdr:row>
      <xdr:rowOff>309880</xdr:rowOff>
    </xdr:to>
    <xdr:sp>
      <xdr:nvSpPr>
        <xdr:cNvPr id="2987" name="Text Box 2"/>
        <xdr:cNvSpPr txBox="1"/>
      </xdr:nvSpPr>
      <xdr:spPr>
        <a:xfrm>
          <a:off x="4787265" y="3495040"/>
          <a:ext cx="476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88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309880</xdr:rowOff>
    </xdr:to>
    <xdr:sp>
      <xdr:nvSpPr>
        <xdr:cNvPr id="2989" name="Text Box 2"/>
        <xdr:cNvSpPr txBox="1"/>
      </xdr:nvSpPr>
      <xdr:spPr>
        <a:xfrm>
          <a:off x="4759325" y="3495040"/>
          <a:ext cx="3556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10</xdr:row>
      <xdr:rowOff>0</xdr:rowOff>
    </xdr:from>
    <xdr:to>
      <xdr:col>7</xdr:col>
      <xdr:colOff>474345</xdr:colOff>
      <xdr:row>11</xdr:row>
      <xdr:rowOff>303530</xdr:rowOff>
    </xdr:to>
    <xdr:sp>
      <xdr:nvSpPr>
        <xdr:cNvPr id="2990" name="Text Box 2"/>
        <xdr:cNvSpPr txBox="1"/>
      </xdr:nvSpPr>
      <xdr:spPr>
        <a:xfrm>
          <a:off x="4759325" y="3495040"/>
          <a:ext cx="3556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2991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2992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2993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2994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2995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2996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2997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2998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2999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00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01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02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03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04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05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06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07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08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09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10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11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12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13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14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15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16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17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18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19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20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21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22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23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24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304800</xdr:rowOff>
    </xdr:to>
    <xdr:sp>
      <xdr:nvSpPr>
        <xdr:cNvPr id="3025" name="Text Box 2"/>
        <xdr:cNvSpPr txBox="1"/>
      </xdr:nvSpPr>
      <xdr:spPr>
        <a:xfrm>
          <a:off x="4937760" y="349504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85725</xdr:colOff>
      <xdr:row>11</xdr:row>
      <xdr:rowOff>311150</xdr:rowOff>
    </xdr:to>
    <xdr:sp>
      <xdr:nvSpPr>
        <xdr:cNvPr id="3026" name="Text Box 2"/>
        <xdr:cNvSpPr txBox="1"/>
      </xdr:nvSpPr>
      <xdr:spPr>
        <a:xfrm>
          <a:off x="4937760" y="3495040"/>
          <a:ext cx="85725" cy="722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2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2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29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30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3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32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3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34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3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36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3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3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039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040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238125</xdr:rowOff>
    </xdr:to>
    <xdr:sp>
      <xdr:nvSpPr>
        <xdr:cNvPr id="3041" name="Text Box 1"/>
        <xdr:cNvSpPr txBox="1"/>
      </xdr:nvSpPr>
      <xdr:spPr>
        <a:xfrm>
          <a:off x="1055370" y="390652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042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4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44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4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46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4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4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49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50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5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52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5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54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055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241300</xdr:rowOff>
    </xdr:to>
    <xdr:sp>
      <xdr:nvSpPr>
        <xdr:cNvPr id="3056" name="Text Box 1"/>
        <xdr:cNvSpPr txBox="1"/>
      </xdr:nvSpPr>
      <xdr:spPr>
        <a:xfrm>
          <a:off x="1055370" y="390652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5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5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59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60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6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62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6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64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6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66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6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6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69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070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7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072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7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074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7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76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7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7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79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80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8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82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8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84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8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86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087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088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238125</xdr:rowOff>
    </xdr:to>
    <xdr:sp>
      <xdr:nvSpPr>
        <xdr:cNvPr id="3089" name="Text Box 1"/>
        <xdr:cNvSpPr txBox="1"/>
      </xdr:nvSpPr>
      <xdr:spPr>
        <a:xfrm>
          <a:off x="1055370" y="390652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090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9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92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9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94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9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96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9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09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099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00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0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02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103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241300</xdr:rowOff>
    </xdr:to>
    <xdr:sp>
      <xdr:nvSpPr>
        <xdr:cNvPr id="3104" name="Text Box 1"/>
        <xdr:cNvSpPr txBox="1"/>
      </xdr:nvSpPr>
      <xdr:spPr>
        <a:xfrm>
          <a:off x="1055370" y="390652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0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06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07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08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09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10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11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12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13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14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15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1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1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1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1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2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2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2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2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2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2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2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2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128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129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238125</xdr:rowOff>
    </xdr:to>
    <xdr:sp>
      <xdr:nvSpPr>
        <xdr:cNvPr id="3130" name="Text Box 1"/>
        <xdr:cNvSpPr txBox="1"/>
      </xdr:nvSpPr>
      <xdr:spPr>
        <a:xfrm>
          <a:off x="1055370" y="390652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131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3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3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3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3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3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3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3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3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4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4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4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4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144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241300</xdr:rowOff>
    </xdr:to>
    <xdr:sp>
      <xdr:nvSpPr>
        <xdr:cNvPr id="3145" name="Text Box 1"/>
        <xdr:cNvSpPr txBox="1"/>
      </xdr:nvSpPr>
      <xdr:spPr>
        <a:xfrm>
          <a:off x="1055370" y="390652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4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4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4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4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5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5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5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5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5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5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5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5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5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159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6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161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6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163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6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6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6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6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6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6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7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7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7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7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7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7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176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177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238125</xdr:rowOff>
    </xdr:to>
    <xdr:sp>
      <xdr:nvSpPr>
        <xdr:cNvPr id="3178" name="Text Box 1"/>
        <xdr:cNvSpPr txBox="1"/>
      </xdr:nvSpPr>
      <xdr:spPr>
        <a:xfrm>
          <a:off x="1055370" y="390652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179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8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8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8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8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8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8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8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8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8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8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9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9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192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241300</xdr:rowOff>
    </xdr:to>
    <xdr:sp>
      <xdr:nvSpPr>
        <xdr:cNvPr id="3193" name="Text Box 1"/>
        <xdr:cNvSpPr txBox="1"/>
      </xdr:nvSpPr>
      <xdr:spPr>
        <a:xfrm>
          <a:off x="1055370" y="390652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9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9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9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9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19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19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20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20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20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20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20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205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206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207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60325</xdr:rowOff>
    </xdr:to>
    <xdr:sp>
      <xdr:nvSpPr>
        <xdr:cNvPr id="3208" name="Text Box 1"/>
        <xdr:cNvSpPr txBox="1"/>
      </xdr:nvSpPr>
      <xdr:spPr>
        <a:xfrm>
          <a:off x="1055370" y="3495040"/>
          <a:ext cx="1143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</xdr:colOff>
      <xdr:row>11</xdr:row>
      <xdr:rowOff>0</xdr:rowOff>
    </xdr:from>
    <xdr:to>
      <xdr:col>3</xdr:col>
      <xdr:colOff>118110</xdr:colOff>
      <xdr:row>11</xdr:row>
      <xdr:rowOff>592455</xdr:rowOff>
    </xdr:to>
    <xdr:sp>
      <xdr:nvSpPr>
        <xdr:cNvPr id="3209" name="Text Box 2"/>
        <xdr:cNvSpPr txBox="1"/>
      </xdr:nvSpPr>
      <xdr:spPr>
        <a:xfrm>
          <a:off x="1884045" y="3906520"/>
          <a:ext cx="8572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734695</xdr:rowOff>
    </xdr:to>
    <xdr:sp>
      <xdr:nvSpPr>
        <xdr:cNvPr id="3210" name="Text Box 1"/>
        <xdr:cNvSpPr txBox="1"/>
      </xdr:nvSpPr>
      <xdr:spPr>
        <a:xfrm>
          <a:off x="105537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734695</xdr:rowOff>
    </xdr:to>
    <xdr:sp>
      <xdr:nvSpPr>
        <xdr:cNvPr id="3211" name="Text Box 1"/>
        <xdr:cNvSpPr txBox="1"/>
      </xdr:nvSpPr>
      <xdr:spPr>
        <a:xfrm>
          <a:off x="105537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3212" name="Text Box 1"/>
        <xdr:cNvSpPr txBox="1"/>
      </xdr:nvSpPr>
      <xdr:spPr>
        <a:xfrm>
          <a:off x="105537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241300</xdr:rowOff>
    </xdr:to>
    <xdr:sp>
      <xdr:nvSpPr>
        <xdr:cNvPr id="3213" name="Text Box 1"/>
        <xdr:cNvSpPr txBox="1"/>
      </xdr:nvSpPr>
      <xdr:spPr>
        <a:xfrm>
          <a:off x="1055370" y="390652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238125</xdr:rowOff>
    </xdr:to>
    <xdr:sp>
      <xdr:nvSpPr>
        <xdr:cNvPr id="3214" name="Text Box 1"/>
        <xdr:cNvSpPr txBox="1"/>
      </xdr:nvSpPr>
      <xdr:spPr>
        <a:xfrm>
          <a:off x="1055370" y="3906520"/>
          <a:ext cx="787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3215" name="Text Box 1"/>
        <xdr:cNvSpPr txBox="1"/>
      </xdr:nvSpPr>
      <xdr:spPr>
        <a:xfrm>
          <a:off x="105537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241300</xdr:rowOff>
    </xdr:to>
    <xdr:sp>
      <xdr:nvSpPr>
        <xdr:cNvPr id="3216" name="Text Box 1"/>
        <xdr:cNvSpPr txBox="1"/>
      </xdr:nvSpPr>
      <xdr:spPr>
        <a:xfrm>
          <a:off x="1055370" y="390652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516890</xdr:colOff>
      <xdr:row>11</xdr:row>
      <xdr:rowOff>241300</xdr:rowOff>
    </xdr:to>
    <xdr:sp>
      <xdr:nvSpPr>
        <xdr:cNvPr id="3217" name="Text Box 1"/>
        <xdr:cNvSpPr txBox="1"/>
      </xdr:nvSpPr>
      <xdr:spPr>
        <a:xfrm>
          <a:off x="1055370" y="390652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18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19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3220" name="Text Box 1"/>
        <xdr:cNvSpPr txBox="1"/>
      </xdr:nvSpPr>
      <xdr:spPr>
        <a:xfrm>
          <a:off x="105537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3221" name="Text Box 1"/>
        <xdr:cNvSpPr txBox="1"/>
      </xdr:nvSpPr>
      <xdr:spPr>
        <a:xfrm>
          <a:off x="221361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433705</xdr:colOff>
      <xdr:row>11</xdr:row>
      <xdr:rowOff>595630</xdr:rowOff>
    </xdr:to>
    <xdr:sp>
      <xdr:nvSpPr>
        <xdr:cNvPr id="3222" name="Text Box 1"/>
        <xdr:cNvSpPr txBox="1"/>
      </xdr:nvSpPr>
      <xdr:spPr>
        <a:xfrm>
          <a:off x="1644015" y="3906520"/>
          <a:ext cx="241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23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224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25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26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227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28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29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30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31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32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3233" name="Text Box 1"/>
        <xdr:cNvSpPr txBox="1"/>
      </xdr:nvSpPr>
      <xdr:spPr>
        <a:xfrm>
          <a:off x="105537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3234" name="Text Box 1"/>
        <xdr:cNvSpPr txBox="1"/>
      </xdr:nvSpPr>
      <xdr:spPr>
        <a:xfrm>
          <a:off x="221361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433705</xdr:colOff>
      <xdr:row>11</xdr:row>
      <xdr:rowOff>595630</xdr:rowOff>
    </xdr:to>
    <xdr:sp>
      <xdr:nvSpPr>
        <xdr:cNvPr id="3235" name="Text Box 1"/>
        <xdr:cNvSpPr txBox="1"/>
      </xdr:nvSpPr>
      <xdr:spPr>
        <a:xfrm>
          <a:off x="1644015" y="3906520"/>
          <a:ext cx="241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36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237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38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39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240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241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42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243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244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4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24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4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24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24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25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25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5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25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5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25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5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25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5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25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6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26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6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263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64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265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66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26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26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26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27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7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27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7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27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7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27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7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27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7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28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28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82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3283" name="Text Box 2"/>
        <xdr:cNvSpPr txBox="1"/>
      </xdr:nvSpPr>
      <xdr:spPr>
        <a:xfrm>
          <a:off x="5356860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84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285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86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287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88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289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90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291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92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293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94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295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296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97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3298" name="Text Box 2"/>
        <xdr:cNvSpPr txBox="1"/>
      </xdr:nvSpPr>
      <xdr:spPr>
        <a:xfrm>
          <a:off x="5356860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99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30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0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30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0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304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0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30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0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308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0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310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1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312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1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31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1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1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1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1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31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2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32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2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32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2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32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2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32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2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32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3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331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32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333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334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3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3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3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33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3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34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4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34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4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34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4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34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4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34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34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5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5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5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5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5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5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5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5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5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5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6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6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6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6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6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6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6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6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6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6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7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7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7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7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7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7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7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7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7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7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8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8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8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8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8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8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8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8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8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8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9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9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9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9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9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9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9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9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39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39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0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0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0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0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0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0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0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0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0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0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1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1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1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413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414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415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416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1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1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1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420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42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42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42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2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2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2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42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42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42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43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43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43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43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43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43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43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43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43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3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4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4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4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4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4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4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4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4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4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4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5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5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5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5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5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5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5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5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5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5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6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6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6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6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6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6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6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6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6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6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7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7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7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7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7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7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7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7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7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7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8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8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8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8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8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8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8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8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8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8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9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9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9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9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9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9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9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49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9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49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50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50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0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0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0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0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0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0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0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0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1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1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1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1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14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1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1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1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1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1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2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2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22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2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2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2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2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2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2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2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3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3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3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3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3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3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3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3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3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3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4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4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4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4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4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4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4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4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4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4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5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5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5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5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5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5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5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5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5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5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6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6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62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6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6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6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6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6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6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6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7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7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7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7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7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7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7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7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78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7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80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8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82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8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8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8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8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8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58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8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9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9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9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9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9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9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359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359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598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59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600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60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602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60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60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60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60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60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60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60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3610" name="Text Box 1"/>
        <xdr:cNvSpPr txBox="1"/>
      </xdr:nvSpPr>
      <xdr:spPr>
        <a:xfrm>
          <a:off x="105537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3611" name="Text Box 1"/>
        <xdr:cNvSpPr txBox="1"/>
      </xdr:nvSpPr>
      <xdr:spPr>
        <a:xfrm>
          <a:off x="105537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1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1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1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1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1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1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1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1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2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2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2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2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3624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625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238125</xdr:rowOff>
    </xdr:to>
    <xdr:sp>
      <xdr:nvSpPr>
        <xdr:cNvPr id="3626" name="Text Box 1"/>
        <xdr:cNvSpPr txBox="1"/>
      </xdr:nvSpPr>
      <xdr:spPr>
        <a:xfrm>
          <a:off x="1055370" y="390652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3627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2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2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3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3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3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3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3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3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3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3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3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3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640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241300</xdr:rowOff>
    </xdr:to>
    <xdr:sp>
      <xdr:nvSpPr>
        <xdr:cNvPr id="3641" name="Text Box 1"/>
        <xdr:cNvSpPr txBox="1"/>
      </xdr:nvSpPr>
      <xdr:spPr>
        <a:xfrm>
          <a:off x="1055370" y="390652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4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4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4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4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4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4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4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4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5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5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5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5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5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655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5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657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5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659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3660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661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238125</xdr:rowOff>
    </xdr:to>
    <xdr:sp>
      <xdr:nvSpPr>
        <xdr:cNvPr id="3662" name="Text Box 1"/>
        <xdr:cNvSpPr txBox="1"/>
      </xdr:nvSpPr>
      <xdr:spPr>
        <a:xfrm>
          <a:off x="1055370" y="390652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3663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474345</xdr:colOff>
      <xdr:row>11</xdr:row>
      <xdr:rowOff>241300</xdr:rowOff>
    </xdr:to>
    <xdr:sp>
      <xdr:nvSpPr>
        <xdr:cNvPr id="3664" name="Text Box 1"/>
        <xdr:cNvSpPr txBox="1"/>
      </xdr:nvSpPr>
      <xdr:spPr>
        <a:xfrm>
          <a:off x="1055370" y="390652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475615</xdr:colOff>
      <xdr:row>11</xdr:row>
      <xdr:rowOff>241300</xdr:rowOff>
    </xdr:to>
    <xdr:sp>
      <xdr:nvSpPr>
        <xdr:cNvPr id="3665" name="Text Box 1"/>
        <xdr:cNvSpPr txBox="1"/>
      </xdr:nvSpPr>
      <xdr:spPr>
        <a:xfrm>
          <a:off x="1055370" y="390652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180340</xdr:rowOff>
    </xdr:to>
    <xdr:sp>
      <xdr:nvSpPr>
        <xdr:cNvPr id="3666" name="Text Box 1"/>
        <xdr:cNvSpPr txBox="1"/>
      </xdr:nvSpPr>
      <xdr:spPr>
        <a:xfrm>
          <a:off x="1055370" y="349504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3667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238125</xdr:rowOff>
    </xdr:to>
    <xdr:sp>
      <xdr:nvSpPr>
        <xdr:cNvPr id="3668" name="Text Box 1"/>
        <xdr:cNvSpPr txBox="1"/>
      </xdr:nvSpPr>
      <xdr:spPr>
        <a:xfrm>
          <a:off x="1055370" y="349504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180340</xdr:rowOff>
    </xdr:to>
    <xdr:sp>
      <xdr:nvSpPr>
        <xdr:cNvPr id="3669" name="Text Box 1"/>
        <xdr:cNvSpPr txBox="1"/>
      </xdr:nvSpPr>
      <xdr:spPr>
        <a:xfrm>
          <a:off x="1055370" y="349504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3670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241300</xdr:rowOff>
    </xdr:to>
    <xdr:sp>
      <xdr:nvSpPr>
        <xdr:cNvPr id="3671" name="Text Box 1"/>
        <xdr:cNvSpPr txBox="1"/>
      </xdr:nvSpPr>
      <xdr:spPr>
        <a:xfrm>
          <a:off x="1055370" y="349504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328930</xdr:rowOff>
    </xdr:to>
    <xdr:sp>
      <xdr:nvSpPr>
        <xdr:cNvPr id="3672" name="Text Box 1"/>
        <xdr:cNvSpPr txBox="1"/>
      </xdr:nvSpPr>
      <xdr:spPr>
        <a:xfrm>
          <a:off x="1055370" y="3495040"/>
          <a:ext cx="1143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3673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238125</xdr:rowOff>
    </xdr:to>
    <xdr:sp>
      <xdr:nvSpPr>
        <xdr:cNvPr id="3674" name="Text Box 1"/>
        <xdr:cNvSpPr txBox="1"/>
      </xdr:nvSpPr>
      <xdr:spPr>
        <a:xfrm>
          <a:off x="1055370" y="3495040"/>
          <a:ext cx="374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449580</xdr:colOff>
      <xdr:row>11</xdr:row>
      <xdr:rowOff>328930</xdr:rowOff>
    </xdr:to>
    <xdr:sp>
      <xdr:nvSpPr>
        <xdr:cNvPr id="3675" name="Text Box 1"/>
        <xdr:cNvSpPr txBox="1"/>
      </xdr:nvSpPr>
      <xdr:spPr>
        <a:xfrm>
          <a:off x="1055370" y="3495040"/>
          <a:ext cx="1143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474345</xdr:colOff>
      <xdr:row>10</xdr:row>
      <xdr:rowOff>241300</xdr:rowOff>
    </xdr:to>
    <xdr:sp>
      <xdr:nvSpPr>
        <xdr:cNvPr id="3676" name="Text Box 1"/>
        <xdr:cNvSpPr txBox="1"/>
      </xdr:nvSpPr>
      <xdr:spPr>
        <a:xfrm>
          <a:off x="1055370" y="3495040"/>
          <a:ext cx="3619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1</xdr:col>
      <xdr:colOff>475615</xdr:colOff>
      <xdr:row>10</xdr:row>
      <xdr:rowOff>241300</xdr:rowOff>
    </xdr:to>
    <xdr:sp>
      <xdr:nvSpPr>
        <xdr:cNvPr id="3677" name="Text Box 1"/>
        <xdr:cNvSpPr txBox="1"/>
      </xdr:nvSpPr>
      <xdr:spPr>
        <a:xfrm>
          <a:off x="1055370" y="3495040"/>
          <a:ext cx="374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7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7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8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8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8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8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8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8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8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8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8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8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734695</xdr:rowOff>
    </xdr:to>
    <xdr:sp>
      <xdr:nvSpPr>
        <xdr:cNvPr id="3690" name="Text Box 1"/>
        <xdr:cNvSpPr txBox="1"/>
      </xdr:nvSpPr>
      <xdr:spPr>
        <a:xfrm>
          <a:off x="105537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241300</xdr:rowOff>
    </xdr:to>
    <xdr:sp>
      <xdr:nvSpPr>
        <xdr:cNvPr id="3691" name="Text Box 1"/>
        <xdr:cNvSpPr txBox="1"/>
      </xdr:nvSpPr>
      <xdr:spPr>
        <a:xfrm>
          <a:off x="105537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238125</xdr:rowOff>
    </xdr:to>
    <xdr:sp>
      <xdr:nvSpPr>
        <xdr:cNvPr id="3692" name="Text Box 1"/>
        <xdr:cNvSpPr txBox="1"/>
      </xdr:nvSpPr>
      <xdr:spPr>
        <a:xfrm>
          <a:off x="1055370" y="390652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734695</xdr:rowOff>
    </xdr:to>
    <xdr:sp>
      <xdr:nvSpPr>
        <xdr:cNvPr id="3693" name="Text Box 1"/>
        <xdr:cNvSpPr txBox="1"/>
      </xdr:nvSpPr>
      <xdr:spPr>
        <a:xfrm>
          <a:off x="105537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9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9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9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9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9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69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0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0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0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0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0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0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241300</xdr:rowOff>
    </xdr:to>
    <xdr:sp>
      <xdr:nvSpPr>
        <xdr:cNvPr id="3706" name="Text Box 1"/>
        <xdr:cNvSpPr txBox="1"/>
      </xdr:nvSpPr>
      <xdr:spPr>
        <a:xfrm>
          <a:off x="105537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241300</xdr:rowOff>
    </xdr:to>
    <xdr:sp>
      <xdr:nvSpPr>
        <xdr:cNvPr id="3707" name="Text Box 1"/>
        <xdr:cNvSpPr txBox="1"/>
      </xdr:nvSpPr>
      <xdr:spPr>
        <a:xfrm>
          <a:off x="105537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0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0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1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1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1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1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1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1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1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1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1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1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2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721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2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723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72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3725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726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727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728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729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730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731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3732" name="Text Box 1"/>
        <xdr:cNvSpPr txBox="1"/>
      </xdr:nvSpPr>
      <xdr:spPr>
        <a:xfrm>
          <a:off x="105537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733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734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735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736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737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738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739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740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4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4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3743" name="Text Box 1"/>
        <xdr:cNvSpPr txBox="1"/>
      </xdr:nvSpPr>
      <xdr:spPr>
        <a:xfrm>
          <a:off x="221361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4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4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4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4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4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4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5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5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752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753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433705</xdr:colOff>
      <xdr:row>11</xdr:row>
      <xdr:rowOff>595630</xdr:rowOff>
    </xdr:to>
    <xdr:sp>
      <xdr:nvSpPr>
        <xdr:cNvPr id="3754" name="Text Box 1"/>
        <xdr:cNvSpPr txBox="1"/>
      </xdr:nvSpPr>
      <xdr:spPr>
        <a:xfrm>
          <a:off x="1644015" y="3906520"/>
          <a:ext cx="241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755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756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757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758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759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760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761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762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763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764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765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766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767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768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769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770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771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772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7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7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7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7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7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7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7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8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8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8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8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8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8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8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8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8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8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9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9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9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9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9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9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9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9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79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79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0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0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0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0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0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0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0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0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0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0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1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1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1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1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1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1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1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1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1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1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2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2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2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2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2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2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2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2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2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2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3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3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3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3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3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3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3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3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3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839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40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41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842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43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844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3845" name="Text Box 1"/>
        <xdr:cNvSpPr txBox="1"/>
      </xdr:nvSpPr>
      <xdr:spPr>
        <a:xfrm>
          <a:off x="105537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46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847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48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849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50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851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52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239395</xdr:rowOff>
    </xdr:to>
    <xdr:sp>
      <xdr:nvSpPr>
        <xdr:cNvPr id="3853" name="Text Box 1"/>
        <xdr:cNvSpPr txBox="1"/>
      </xdr:nvSpPr>
      <xdr:spPr>
        <a:xfrm>
          <a:off x="105537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5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5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3856" name="Text Box 1"/>
        <xdr:cNvSpPr txBox="1"/>
      </xdr:nvSpPr>
      <xdr:spPr>
        <a:xfrm>
          <a:off x="221361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5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5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5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6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6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6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6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6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865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866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433705</xdr:colOff>
      <xdr:row>11</xdr:row>
      <xdr:rowOff>595630</xdr:rowOff>
    </xdr:to>
    <xdr:sp>
      <xdr:nvSpPr>
        <xdr:cNvPr id="3867" name="Text Box 1"/>
        <xdr:cNvSpPr txBox="1"/>
      </xdr:nvSpPr>
      <xdr:spPr>
        <a:xfrm>
          <a:off x="1644015" y="3906520"/>
          <a:ext cx="241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868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869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870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871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872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873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245745</xdr:rowOff>
    </xdr:to>
    <xdr:sp>
      <xdr:nvSpPr>
        <xdr:cNvPr id="3874" name="Text Box 1"/>
        <xdr:cNvSpPr txBox="1"/>
      </xdr:nvSpPr>
      <xdr:spPr>
        <a:xfrm>
          <a:off x="1644015" y="3906520"/>
          <a:ext cx="7048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2</xdr:col>
      <xdr:colOff>480060</xdr:colOff>
      <xdr:row>11</xdr:row>
      <xdr:rowOff>239395</xdr:rowOff>
    </xdr:to>
    <xdr:sp>
      <xdr:nvSpPr>
        <xdr:cNvPr id="3875" name="Text Box 1"/>
        <xdr:cNvSpPr txBox="1"/>
      </xdr:nvSpPr>
      <xdr:spPr>
        <a:xfrm>
          <a:off x="1644015" y="3906520"/>
          <a:ext cx="7048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876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877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878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879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3880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3881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882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83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245745</xdr:rowOff>
    </xdr:to>
    <xdr:sp>
      <xdr:nvSpPr>
        <xdr:cNvPr id="3884" name="Text Box 1"/>
        <xdr:cNvSpPr txBox="1"/>
      </xdr:nvSpPr>
      <xdr:spPr>
        <a:xfrm>
          <a:off x="105537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3885" name="Text Box 1"/>
        <xdr:cNvSpPr txBox="1"/>
      </xdr:nvSpPr>
      <xdr:spPr>
        <a:xfrm>
          <a:off x="105537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8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8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8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8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9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9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9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9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9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9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9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9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89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89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0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0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0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0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0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0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0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0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0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0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1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1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1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1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1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1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1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1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1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1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2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2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3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3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3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3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3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3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3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3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3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3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4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4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4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4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4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4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4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4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4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4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5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5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5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5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5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5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395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395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958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95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960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96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96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96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96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96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6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96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6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96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7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97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7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97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7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97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7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3977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978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3979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3980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98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398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398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98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8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98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8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98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8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99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9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399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9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399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399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996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3997" name="Text Box 2"/>
        <xdr:cNvSpPr txBox="1"/>
      </xdr:nvSpPr>
      <xdr:spPr>
        <a:xfrm>
          <a:off x="5356860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998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3999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00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01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02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003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04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05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06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007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08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09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10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4011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4012" name="Text Box 2"/>
        <xdr:cNvSpPr txBox="1"/>
      </xdr:nvSpPr>
      <xdr:spPr>
        <a:xfrm>
          <a:off x="5356860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4013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014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1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1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1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018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1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20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2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022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2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2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2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4026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2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2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2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3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3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3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033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3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035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3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037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3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039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4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04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4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04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4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4045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46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047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048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4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5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5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05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5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05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5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05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5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05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5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06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6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06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06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6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6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6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6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6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6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7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7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7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7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7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7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7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7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7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7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8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8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8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8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8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8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8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8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8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8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9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9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9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9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9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9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9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9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09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09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0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0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0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0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0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0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0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0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0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0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1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1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1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1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1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1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1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1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1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1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2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2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2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2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2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2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2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4127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128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129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130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3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3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3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590550</xdr:colOff>
      <xdr:row>11</xdr:row>
      <xdr:rowOff>595630</xdr:rowOff>
    </xdr:to>
    <xdr:sp>
      <xdr:nvSpPr>
        <xdr:cNvPr id="4134" name="Text Box 2"/>
        <xdr:cNvSpPr txBox="1"/>
      </xdr:nvSpPr>
      <xdr:spPr>
        <a:xfrm>
          <a:off x="4825365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13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13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13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3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3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4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141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14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143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144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145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146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147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148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149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150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151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152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5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5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5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5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5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5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5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6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6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6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6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6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6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6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6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6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6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7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7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7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7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7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7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7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7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7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7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8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8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8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8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8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8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8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87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8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8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90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9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9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93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9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9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96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9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198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199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0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01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202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0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04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205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06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07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208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09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10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211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12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13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589280</xdr:rowOff>
    </xdr:to>
    <xdr:sp>
      <xdr:nvSpPr>
        <xdr:cNvPr id="4214" name="Text Box 2"/>
        <xdr:cNvSpPr txBox="1"/>
      </xdr:nvSpPr>
      <xdr:spPr>
        <a:xfrm>
          <a:off x="1624965" y="3906520"/>
          <a:ext cx="488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4215" name="Text Box 2"/>
        <xdr:cNvSpPr txBox="1"/>
      </xdr:nvSpPr>
      <xdr:spPr>
        <a:xfrm>
          <a:off x="1624965" y="3906520"/>
          <a:ext cx="488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1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1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1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1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2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2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2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2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24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2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2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2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28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2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30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3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3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3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3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3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3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3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3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3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4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4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4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4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44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4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4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4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4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4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5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5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5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5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5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5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5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5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5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5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6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6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6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6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6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6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6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6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6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6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7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7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7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7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7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7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7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7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7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7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8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8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8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8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84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8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86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8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8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8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29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29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92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9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9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9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29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9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29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29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30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0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30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0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30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30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30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30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30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30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431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431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312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1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314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15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316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17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318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19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514350</xdr:colOff>
      <xdr:row>11</xdr:row>
      <xdr:rowOff>595630</xdr:rowOff>
    </xdr:to>
    <xdr:sp>
      <xdr:nvSpPr>
        <xdr:cNvPr id="4320" name="Text Box 2"/>
        <xdr:cNvSpPr txBox="1"/>
      </xdr:nvSpPr>
      <xdr:spPr>
        <a:xfrm>
          <a:off x="4787265" y="3906520"/>
          <a:ext cx="476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21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595630</xdr:rowOff>
    </xdr:to>
    <xdr:sp>
      <xdr:nvSpPr>
        <xdr:cNvPr id="4322" name="Text Box 2"/>
        <xdr:cNvSpPr txBox="1"/>
      </xdr:nvSpPr>
      <xdr:spPr>
        <a:xfrm>
          <a:off x="4759325" y="3906520"/>
          <a:ext cx="355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474345</xdr:colOff>
      <xdr:row>11</xdr:row>
      <xdr:rowOff>589280</xdr:rowOff>
    </xdr:to>
    <xdr:sp>
      <xdr:nvSpPr>
        <xdr:cNvPr id="4323" name="Text Box 2"/>
        <xdr:cNvSpPr txBox="1"/>
      </xdr:nvSpPr>
      <xdr:spPr>
        <a:xfrm>
          <a:off x="4759325" y="3906520"/>
          <a:ext cx="355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4324" name="Text Box 1"/>
        <xdr:cNvSpPr txBox="1"/>
      </xdr:nvSpPr>
      <xdr:spPr>
        <a:xfrm>
          <a:off x="105537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241300</xdr:rowOff>
    </xdr:to>
    <xdr:sp>
      <xdr:nvSpPr>
        <xdr:cNvPr id="4325" name="Text Box 1"/>
        <xdr:cNvSpPr txBox="1"/>
      </xdr:nvSpPr>
      <xdr:spPr>
        <a:xfrm>
          <a:off x="105537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238125</xdr:rowOff>
    </xdr:to>
    <xdr:sp>
      <xdr:nvSpPr>
        <xdr:cNvPr id="4326" name="Text Box 1"/>
        <xdr:cNvSpPr txBox="1"/>
      </xdr:nvSpPr>
      <xdr:spPr>
        <a:xfrm>
          <a:off x="1055370" y="390652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4327" name="Text Box 1"/>
        <xdr:cNvSpPr txBox="1"/>
      </xdr:nvSpPr>
      <xdr:spPr>
        <a:xfrm>
          <a:off x="105537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241300</xdr:rowOff>
    </xdr:to>
    <xdr:sp>
      <xdr:nvSpPr>
        <xdr:cNvPr id="4328" name="Text Box 1"/>
        <xdr:cNvSpPr txBox="1"/>
      </xdr:nvSpPr>
      <xdr:spPr>
        <a:xfrm>
          <a:off x="105537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567055</xdr:colOff>
      <xdr:row>11</xdr:row>
      <xdr:rowOff>241300</xdr:rowOff>
    </xdr:to>
    <xdr:sp>
      <xdr:nvSpPr>
        <xdr:cNvPr id="4329" name="Text Box 1"/>
        <xdr:cNvSpPr txBox="1"/>
      </xdr:nvSpPr>
      <xdr:spPr>
        <a:xfrm>
          <a:off x="105537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3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3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3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3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3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3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3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3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3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3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4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4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4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4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4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4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4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4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4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4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5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5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5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5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5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5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5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5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5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5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6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6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6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6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6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6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6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6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6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6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7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7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7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7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7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7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7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7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7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7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8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8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8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8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8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8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8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8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8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8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9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9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9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9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9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9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39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9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39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39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0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0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0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0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0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0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0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0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0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0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1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1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1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1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1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1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1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1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1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1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2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2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2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2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2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2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2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2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2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2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3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3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3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3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3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3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3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3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3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3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4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4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4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4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4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4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4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4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4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4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5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5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5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5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5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5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5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5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5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5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6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6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6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6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6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6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6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6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6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6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7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7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7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7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7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7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7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7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7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7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8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8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8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8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8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8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8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8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8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8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9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9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9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9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9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9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49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9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49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49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0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0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0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0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0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0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0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0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0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0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1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1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1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1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1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1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1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1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1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1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2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2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2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2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2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2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2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2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2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2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3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3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3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3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3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3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3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3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3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3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4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4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4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4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4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4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4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4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4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4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50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5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52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5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54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5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56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5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58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5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60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61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62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63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64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65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595630</xdr:rowOff>
    </xdr:to>
    <xdr:sp>
      <xdr:nvSpPr>
        <xdr:cNvPr id="4566" name="Text Box 2"/>
        <xdr:cNvSpPr txBox="1"/>
      </xdr:nvSpPr>
      <xdr:spPr>
        <a:xfrm>
          <a:off x="4170045" y="3906520"/>
          <a:ext cx="48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67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595630</xdr:rowOff>
    </xdr:to>
    <xdr:sp>
      <xdr:nvSpPr>
        <xdr:cNvPr id="4568" name="Text Box 2"/>
        <xdr:cNvSpPr txBox="1"/>
      </xdr:nvSpPr>
      <xdr:spPr>
        <a:xfrm>
          <a:off x="4142105" y="3906520"/>
          <a:ext cx="361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589280</xdr:rowOff>
    </xdr:to>
    <xdr:sp>
      <xdr:nvSpPr>
        <xdr:cNvPr id="4569" name="Text Box 2"/>
        <xdr:cNvSpPr txBox="1"/>
      </xdr:nvSpPr>
      <xdr:spPr>
        <a:xfrm>
          <a:off x="4142105" y="3906520"/>
          <a:ext cx="361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7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7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57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7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7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7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57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7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7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7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58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8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8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8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58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8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8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8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58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8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9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9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59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9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9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9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59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9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59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59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0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0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0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0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0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0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0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0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0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0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1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1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1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1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1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1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1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1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1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1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2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2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2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2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2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2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2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2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2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2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3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3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3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3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3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3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3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3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3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3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4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4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4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4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4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4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4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4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4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4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5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5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5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5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5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5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5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5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5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5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6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6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6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6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6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6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6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6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6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6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7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7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7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7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7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7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7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7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7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7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8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8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8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8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8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8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8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8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8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8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9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9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9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9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9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9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69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9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69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69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0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0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0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0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0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0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0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0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0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0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1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1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1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1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1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1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1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1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1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1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2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2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2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2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2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2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2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2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2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2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3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3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3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3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3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3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3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3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3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3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4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4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4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4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4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4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4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4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4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4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5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5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5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5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5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5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5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5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5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5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6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6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6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6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6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6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6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6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6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6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7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7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7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7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7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7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7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7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7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7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8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8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8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8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8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8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8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8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8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8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9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9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9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9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9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9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79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9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79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79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0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0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0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0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0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0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0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0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0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0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1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1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1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1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1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1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1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1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1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1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2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2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2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2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2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2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2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2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2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2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3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3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3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3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3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3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3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3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3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3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4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4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4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4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4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4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4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4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4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4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50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5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52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5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54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5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56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5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58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5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60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61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62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63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64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65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11</xdr:row>
      <xdr:rowOff>0</xdr:rowOff>
    </xdr:from>
    <xdr:to>
      <xdr:col>5</xdr:col>
      <xdr:colOff>553720</xdr:colOff>
      <xdr:row>11</xdr:row>
      <xdr:rowOff>595630</xdr:rowOff>
    </xdr:to>
    <xdr:sp>
      <xdr:nvSpPr>
        <xdr:cNvPr id="4866" name="Text Box 2"/>
        <xdr:cNvSpPr txBox="1"/>
      </xdr:nvSpPr>
      <xdr:spPr>
        <a:xfrm>
          <a:off x="355282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67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595630</xdr:rowOff>
    </xdr:to>
    <xdr:sp>
      <xdr:nvSpPr>
        <xdr:cNvPr id="4868" name="Text Box 2"/>
        <xdr:cNvSpPr txBox="1"/>
      </xdr:nvSpPr>
      <xdr:spPr>
        <a:xfrm>
          <a:off x="352488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11</xdr:row>
      <xdr:rowOff>0</xdr:rowOff>
    </xdr:from>
    <xdr:to>
      <xdr:col>5</xdr:col>
      <xdr:colOff>525780</xdr:colOff>
      <xdr:row>11</xdr:row>
      <xdr:rowOff>589280</xdr:rowOff>
    </xdr:to>
    <xdr:sp>
      <xdr:nvSpPr>
        <xdr:cNvPr id="4869" name="Text Box 2"/>
        <xdr:cNvSpPr txBox="1"/>
      </xdr:nvSpPr>
      <xdr:spPr>
        <a:xfrm>
          <a:off x="3524885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734695</xdr:rowOff>
    </xdr:to>
    <xdr:sp>
      <xdr:nvSpPr>
        <xdr:cNvPr id="4870" name="Text Box 1"/>
        <xdr:cNvSpPr txBox="1"/>
      </xdr:nvSpPr>
      <xdr:spPr>
        <a:xfrm>
          <a:off x="105537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734695</xdr:rowOff>
    </xdr:to>
    <xdr:sp>
      <xdr:nvSpPr>
        <xdr:cNvPr id="4871" name="Text Box 1"/>
        <xdr:cNvSpPr txBox="1"/>
      </xdr:nvSpPr>
      <xdr:spPr>
        <a:xfrm>
          <a:off x="105537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872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73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874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75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876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77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878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79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880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81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882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83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884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85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886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87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888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89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890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91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892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93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894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95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896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97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898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899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00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01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02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03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04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05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06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07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08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09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10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11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12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13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14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15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16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17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18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19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20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21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22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23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24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25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26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27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514985</xdr:colOff>
      <xdr:row>11</xdr:row>
      <xdr:rowOff>469900</xdr:rowOff>
    </xdr:to>
    <xdr:sp>
      <xdr:nvSpPr>
        <xdr:cNvPr id="4928" name="Text Box 2"/>
        <xdr:cNvSpPr txBox="1"/>
      </xdr:nvSpPr>
      <xdr:spPr>
        <a:xfrm>
          <a:off x="4170045" y="3906520"/>
          <a:ext cx="4826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29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469900</xdr:rowOff>
    </xdr:to>
    <xdr:sp>
      <xdr:nvSpPr>
        <xdr:cNvPr id="4930" name="Text Box 2"/>
        <xdr:cNvSpPr txBox="1"/>
      </xdr:nvSpPr>
      <xdr:spPr>
        <a:xfrm>
          <a:off x="4142105" y="3906520"/>
          <a:ext cx="36195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474980</xdr:colOff>
      <xdr:row>11</xdr:row>
      <xdr:rowOff>463550</xdr:rowOff>
    </xdr:to>
    <xdr:sp>
      <xdr:nvSpPr>
        <xdr:cNvPr id="4931" name="Text Box 2"/>
        <xdr:cNvSpPr txBox="1"/>
      </xdr:nvSpPr>
      <xdr:spPr>
        <a:xfrm>
          <a:off x="4142105" y="3906520"/>
          <a:ext cx="361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3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3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3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3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3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3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3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3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4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4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4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4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4944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4945" name="Text Box 1"/>
        <xdr:cNvSpPr txBox="1"/>
      </xdr:nvSpPr>
      <xdr:spPr>
        <a:xfrm>
          <a:off x="105537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238125</xdr:rowOff>
    </xdr:to>
    <xdr:sp>
      <xdr:nvSpPr>
        <xdr:cNvPr id="4946" name="Text Box 1"/>
        <xdr:cNvSpPr txBox="1"/>
      </xdr:nvSpPr>
      <xdr:spPr>
        <a:xfrm>
          <a:off x="1055370" y="39065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4947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4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4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5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5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5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5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5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5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5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5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5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5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4960" name="Text Box 1"/>
        <xdr:cNvSpPr txBox="1"/>
      </xdr:nvSpPr>
      <xdr:spPr>
        <a:xfrm>
          <a:off x="105537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241300</xdr:rowOff>
    </xdr:to>
    <xdr:sp>
      <xdr:nvSpPr>
        <xdr:cNvPr id="4961" name="Text Box 1"/>
        <xdr:cNvSpPr txBox="1"/>
      </xdr:nvSpPr>
      <xdr:spPr>
        <a:xfrm>
          <a:off x="1055370" y="39065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6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6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6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6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6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6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6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6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7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7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7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97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7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975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7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977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97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979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4980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4981" name="Text Box 1"/>
        <xdr:cNvSpPr txBox="1"/>
      </xdr:nvSpPr>
      <xdr:spPr>
        <a:xfrm>
          <a:off x="105537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238125</xdr:rowOff>
    </xdr:to>
    <xdr:sp>
      <xdr:nvSpPr>
        <xdr:cNvPr id="4982" name="Text Box 1"/>
        <xdr:cNvSpPr txBox="1"/>
      </xdr:nvSpPr>
      <xdr:spPr>
        <a:xfrm>
          <a:off x="1055370" y="39065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4983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4984" name="Text Box 1"/>
        <xdr:cNvSpPr txBox="1"/>
      </xdr:nvSpPr>
      <xdr:spPr>
        <a:xfrm>
          <a:off x="105537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241300</xdr:rowOff>
    </xdr:to>
    <xdr:sp>
      <xdr:nvSpPr>
        <xdr:cNvPr id="4985" name="Text Box 1"/>
        <xdr:cNvSpPr txBox="1"/>
      </xdr:nvSpPr>
      <xdr:spPr>
        <a:xfrm>
          <a:off x="1055370" y="39065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4986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4987" name="Text Box 1"/>
        <xdr:cNvSpPr txBox="1"/>
      </xdr:nvSpPr>
      <xdr:spPr>
        <a:xfrm>
          <a:off x="105537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238125</xdr:rowOff>
    </xdr:to>
    <xdr:sp>
      <xdr:nvSpPr>
        <xdr:cNvPr id="4988" name="Text Box 1"/>
        <xdr:cNvSpPr txBox="1"/>
      </xdr:nvSpPr>
      <xdr:spPr>
        <a:xfrm>
          <a:off x="1055370" y="39065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466090</xdr:rowOff>
    </xdr:to>
    <xdr:sp>
      <xdr:nvSpPr>
        <xdr:cNvPr id="4989" name="Text Box 1"/>
        <xdr:cNvSpPr txBox="1"/>
      </xdr:nvSpPr>
      <xdr:spPr>
        <a:xfrm>
          <a:off x="1055370" y="3906520"/>
          <a:ext cx="1143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524510</xdr:colOff>
      <xdr:row>11</xdr:row>
      <xdr:rowOff>241300</xdr:rowOff>
    </xdr:to>
    <xdr:sp>
      <xdr:nvSpPr>
        <xdr:cNvPr id="4990" name="Text Box 1"/>
        <xdr:cNvSpPr txBox="1"/>
      </xdr:nvSpPr>
      <xdr:spPr>
        <a:xfrm>
          <a:off x="105537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525780</xdr:colOff>
      <xdr:row>11</xdr:row>
      <xdr:rowOff>241300</xdr:rowOff>
    </xdr:to>
    <xdr:sp>
      <xdr:nvSpPr>
        <xdr:cNvPr id="4991" name="Text Box 1"/>
        <xdr:cNvSpPr txBox="1"/>
      </xdr:nvSpPr>
      <xdr:spPr>
        <a:xfrm>
          <a:off x="1055370" y="39065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499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499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499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499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499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499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499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499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0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0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0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0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0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0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0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0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0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0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1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1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1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1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1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1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016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017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5018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019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020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5021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2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2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2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2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2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2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2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2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3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3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3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3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3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3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3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3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3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3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4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4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4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4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4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4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4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4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4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4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5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5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5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5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5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5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5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5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5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5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6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6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6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6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6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6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6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6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6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6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7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7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7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7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7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7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8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8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8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8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8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8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8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8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8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8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9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09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09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09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094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095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5096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097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098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5099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0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0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0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0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0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0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0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1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1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1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2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2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2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2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3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3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3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3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3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4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4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4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5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5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5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5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6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6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166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167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5168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169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170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7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7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7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7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7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7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7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7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7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8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8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8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8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8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8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8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8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8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8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9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9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9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9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9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9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9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19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19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19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20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0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0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20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0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0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20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0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0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20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1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1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21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1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1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21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1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1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521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1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2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2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2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2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2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2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2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2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2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2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3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3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3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3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3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3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3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3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3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3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4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4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4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243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244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5245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246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247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5248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4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5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5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5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5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5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5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5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5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5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5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6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6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6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6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6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6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6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6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6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6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7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7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7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7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7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7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8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8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8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8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8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8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8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8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8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8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9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9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9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9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9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9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9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29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29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29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0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0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0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0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0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0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0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1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1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315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316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5317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318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319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5320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2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2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2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3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3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3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3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3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4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4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4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5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5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5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5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6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6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36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37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3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3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37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7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76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77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7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79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80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8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82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83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8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8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86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87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8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89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90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9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92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93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9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95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96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97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398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399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00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01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02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03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04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0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06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07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0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09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10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1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12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13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1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1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16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17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1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19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20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2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22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23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2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25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26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5427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5428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3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3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3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4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4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4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4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5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453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454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118110</xdr:rowOff>
    </xdr:to>
    <xdr:sp>
      <xdr:nvSpPr>
        <xdr:cNvPr id="5455" name="Text Box 1"/>
        <xdr:cNvSpPr txBox="1"/>
      </xdr:nvSpPr>
      <xdr:spPr>
        <a:xfrm>
          <a:off x="247650" y="6512560"/>
          <a:ext cx="10922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456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457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118110</xdr:rowOff>
    </xdr:to>
    <xdr:sp>
      <xdr:nvSpPr>
        <xdr:cNvPr id="5458" name="Text Box 1"/>
        <xdr:cNvSpPr txBox="1"/>
      </xdr:nvSpPr>
      <xdr:spPr>
        <a:xfrm>
          <a:off x="247650" y="6512560"/>
          <a:ext cx="10922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5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6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6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6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6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6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6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6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6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6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6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7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7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7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7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7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7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7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7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7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7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8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8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8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8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8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8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8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8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8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8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9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9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9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9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9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9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9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49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49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49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0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0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0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0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0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0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0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0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0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0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1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1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1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1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1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1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1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1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1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1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2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2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2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2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2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525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526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118110</xdr:rowOff>
    </xdr:to>
    <xdr:sp>
      <xdr:nvSpPr>
        <xdr:cNvPr id="5527" name="Text Box 1"/>
        <xdr:cNvSpPr txBox="1"/>
      </xdr:nvSpPr>
      <xdr:spPr>
        <a:xfrm>
          <a:off x="247650" y="6512560"/>
          <a:ext cx="10922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5528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5529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118110</xdr:rowOff>
    </xdr:to>
    <xdr:sp>
      <xdr:nvSpPr>
        <xdr:cNvPr id="5530" name="Text Box 1"/>
        <xdr:cNvSpPr txBox="1"/>
      </xdr:nvSpPr>
      <xdr:spPr>
        <a:xfrm>
          <a:off x="247650" y="6512560"/>
          <a:ext cx="10922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3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3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3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3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3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3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3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3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3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4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4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4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4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4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4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4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4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4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4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5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5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5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5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5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5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5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5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5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5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6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6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6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6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6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6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6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6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6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6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7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7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7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7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5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5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57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79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80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581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82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83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584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85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86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587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88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89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590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91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92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593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94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95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596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97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598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599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00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01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02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03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04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05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06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07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08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09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10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11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12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13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14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15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16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17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18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19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20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21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22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23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24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25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26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27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28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29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30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116205</xdr:rowOff>
    </xdr:to>
    <xdr:sp>
      <xdr:nvSpPr>
        <xdr:cNvPr id="5631" name="Text Box 2"/>
        <xdr:cNvSpPr txBox="1"/>
      </xdr:nvSpPr>
      <xdr:spPr>
        <a:xfrm>
          <a:off x="4937760" y="6512560"/>
          <a:ext cx="8572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122555</xdr:rowOff>
    </xdr:to>
    <xdr:sp>
      <xdr:nvSpPr>
        <xdr:cNvPr id="5632" name="Text Box 2"/>
        <xdr:cNvSpPr txBox="1"/>
      </xdr:nvSpPr>
      <xdr:spPr>
        <a:xfrm>
          <a:off x="4937760" y="6512560"/>
          <a:ext cx="85725" cy="671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63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63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64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64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64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65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65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65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5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6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6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6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7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7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7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8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681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682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118110</xdr:rowOff>
    </xdr:to>
    <xdr:sp>
      <xdr:nvSpPr>
        <xdr:cNvPr id="5683" name="Text Box 1"/>
        <xdr:cNvSpPr txBox="1"/>
      </xdr:nvSpPr>
      <xdr:spPr>
        <a:xfrm>
          <a:off x="333375" y="6512560"/>
          <a:ext cx="958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684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685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118110</xdr:rowOff>
    </xdr:to>
    <xdr:sp>
      <xdr:nvSpPr>
        <xdr:cNvPr id="5686" name="Text Box 1"/>
        <xdr:cNvSpPr txBox="1"/>
      </xdr:nvSpPr>
      <xdr:spPr>
        <a:xfrm>
          <a:off x="333375" y="6512560"/>
          <a:ext cx="958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8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9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9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9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9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6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69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6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0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0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0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0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0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1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1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1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1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1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1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2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2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2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2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2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2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2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3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3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3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4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4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4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4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5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753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754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118110</xdr:rowOff>
    </xdr:to>
    <xdr:sp>
      <xdr:nvSpPr>
        <xdr:cNvPr id="5755" name="Text Box 1"/>
        <xdr:cNvSpPr txBox="1"/>
      </xdr:nvSpPr>
      <xdr:spPr>
        <a:xfrm>
          <a:off x="333375" y="6512560"/>
          <a:ext cx="958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756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757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118110</xdr:rowOff>
    </xdr:to>
    <xdr:sp>
      <xdr:nvSpPr>
        <xdr:cNvPr id="5758" name="Text Box 1"/>
        <xdr:cNvSpPr txBox="1"/>
      </xdr:nvSpPr>
      <xdr:spPr>
        <a:xfrm>
          <a:off x="333375" y="6512560"/>
          <a:ext cx="9588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5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6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6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6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6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6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6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6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6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6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6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7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7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7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7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7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7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7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7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7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79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8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8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82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8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8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85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8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8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88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8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9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91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9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9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94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9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9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797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79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79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800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0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0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803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0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0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118110</xdr:rowOff>
    </xdr:to>
    <xdr:sp>
      <xdr:nvSpPr>
        <xdr:cNvPr id="5806" name="Text Box 1"/>
        <xdr:cNvSpPr txBox="1"/>
      </xdr:nvSpPr>
      <xdr:spPr>
        <a:xfrm>
          <a:off x="1013460" y="6512560"/>
          <a:ext cx="4064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0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0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116205</xdr:rowOff>
    </xdr:to>
    <xdr:sp>
      <xdr:nvSpPr>
        <xdr:cNvPr id="5809" name="Text Box 1"/>
        <xdr:cNvSpPr txBox="1"/>
      </xdr:nvSpPr>
      <xdr:spPr>
        <a:xfrm>
          <a:off x="1013460" y="6512560"/>
          <a:ext cx="40640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1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1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116205</xdr:rowOff>
    </xdr:to>
    <xdr:sp>
      <xdr:nvSpPr>
        <xdr:cNvPr id="5812" name="Text Box 1"/>
        <xdr:cNvSpPr txBox="1"/>
      </xdr:nvSpPr>
      <xdr:spPr>
        <a:xfrm>
          <a:off x="1013460" y="6512560"/>
          <a:ext cx="40640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13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14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15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16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17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18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19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20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21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22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23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24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25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26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27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28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29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30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31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32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33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34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35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36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37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38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39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40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41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42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43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44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45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46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47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48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49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50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51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52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53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54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55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56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57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58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59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60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61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62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63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64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125730</xdr:rowOff>
    </xdr:to>
    <xdr:sp>
      <xdr:nvSpPr>
        <xdr:cNvPr id="5865" name="Text Box 2"/>
        <xdr:cNvSpPr txBox="1"/>
      </xdr:nvSpPr>
      <xdr:spPr>
        <a:xfrm>
          <a:off x="4937760" y="6512560"/>
          <a:ext cx="85725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132080</xdr:rowOff>
    </xdr:to>
    <xdr:sp>
      <xdr:nvSpPr>
        <xdr:cNvPr id="5866" name="Text Box 2"/>
        <xdr:cNvSpPr txBox="1"/>
      </xdr:nvSpPr>
      <xdr:spPr>
        <a:xfrm>
          <a:off x="4937760" y="6512560"/>
          <a:ext cx="85725" cy="680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6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6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6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7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7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7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7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7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7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8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8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8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8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8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8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8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8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8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8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9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891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892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5893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894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895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5896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89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89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89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0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0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0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0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0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0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0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1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1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1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2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2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2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92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3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3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93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93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593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129540</xdr:rowOff>
    </xdr:to>
    <xdr:sp>
      <xdr:nvSpPr>
        <xdr:cNvPr id="5941" name="Text Box 1"/>
        <xdr:cNvSpPr txBox="1"/>
      </xdr:nvSpPr>
      <xdr:spPr>
        <a:xfrm>
          <a:off x="1013460" y="6512560"/>
          <a:ext cx="406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129540</xdr:rowOff>
    </xdr:to>
    <xdr:sp>
      <xdr:nvSpPr>
        <xdr:cNvPr id="5944" name="Text Box 1"/>
        <xdr:cNvSpPr txBox="1"/>
      </xdr:nvSpPr>
      <xdr:spPr>
        <a:xfrm>
          <a:off x="1013460" y="6512560"/>
          <a:ext cx="406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4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5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5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5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5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6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6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6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969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970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5971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5972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5973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5974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7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8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8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8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8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9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9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9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9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59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599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59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0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0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0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0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0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1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1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1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1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1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1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2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2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2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2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2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2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2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3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3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3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4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041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042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043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044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045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046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4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5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5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5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5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5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5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5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5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6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6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6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6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6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6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6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6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6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6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7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7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7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7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7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7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7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7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7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7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8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8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8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8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8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8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8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8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8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8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9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9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9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9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09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9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9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097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09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09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100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0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0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03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04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05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06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07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08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09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1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1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12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13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14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15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16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17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18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19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2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21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2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23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24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25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26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27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28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29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30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3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3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33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34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35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36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37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38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39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4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4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42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43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44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45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46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47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48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49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5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51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5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153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154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5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5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5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5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5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6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6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6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6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6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6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6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6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6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6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7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7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7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7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7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179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180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181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182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183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184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8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8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8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8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8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9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9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9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9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9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9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9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19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19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19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0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0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0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0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0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0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0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1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1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21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22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22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22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129540</xdr:rowOff>
    </xdr:to>
    <xdr:sp>
      <xdr:nvSpPr>
        <xdr:cNvPr id="6229" name="Text Box 1"/>
        <xdr:cNvSpPr txBox="1"/>
      </xdr:nvSpPr>
      <xdr:spPr>
        <a:xfrm>
          <a:off x="1013460" y="6512560"/>
          <a:ext cx="406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3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3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129540</xdr:rowOff>
    </xdr:to>
    <xdr:sp>
      <xdr:nvSpPr>
        <xdr:cNvPr id="6232" name="Text Box 1"/>
        <xdr:cNvSpPr txBox="1"/>
      </xdr:nvSpPr>
      <xdr:spPr>
        <a:xfrm>
          <a:off x="1013460" y="6512560"/>
          <a:ext cx="406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3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3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4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4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4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5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5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5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257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258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259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260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261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262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6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6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7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7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7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8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8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8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8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9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9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9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9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2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29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2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0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0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0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0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0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1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1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1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1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1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1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2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2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2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2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2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2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2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329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330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331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332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333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6334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3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4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4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4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4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5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5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5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5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5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5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5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5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6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6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6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6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6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6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6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6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6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6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7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7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7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7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7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7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7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7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7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7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8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8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638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8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8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385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38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38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388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89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9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391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9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93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394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95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96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397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98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399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00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0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0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03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04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05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06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07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08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09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1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1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12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13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14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15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16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17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18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19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2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21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2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23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24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25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26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27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28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29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30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3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32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33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34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35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36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37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38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39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40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87630</xdr:rowOff>
    </xdr:to>
    <xdr:sp>
      <xdr:nvSpPr>
        <xdr:cNvPr id="6441" name="Text Box 2"/>
        <xdr:cNvSpPr txBox="1"/>
      </xdr:nvSpPr>
      <xdr:spPr>
        <a:xfrm>
          <a:off x="4937760" y="6512560"/>
          <a:ext cx="8572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93980</xdr:rowOff>
    </xdr:to>
    <xdr:sp>
      <xdr:nvSpPr>
        <xdr:cNvPr id="6442" name="Text Box 2"/>
        <xdr:cNvSpPr txBox="1"/>
      </xdr:nvSpPr>
      <xdr:spPr>
        <a:xfrm>
          <a:off x="4937760" y="6512560"/>
          <a:ext cx="8572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4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4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45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4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4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48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4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5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51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5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5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54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5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5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57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5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5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60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6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6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63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6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6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66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467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468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127635</xdr:rowOff>
    </xdr:to>
    <xdr:sp>
      <xdr:nvSpPr>
        <xdr:cNvPr id="6469" name="Text Box 1"/>
        <xdr:cNvSpPr txBox="1"/>
      </xdr:nvSpPr>
      <xdr:spPr>
        <a:xfrm>
          <a:off x="333375" y="6512560"/>
          <a:ext cx="9588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470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471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127635</xdr:rowOff>
    </xdr:to>
    <xdr:sp>
      <xdr:nvSpPr>
        <xdr:cNvPr id="6472" name="Text Box 1"/>
        <xdr:cNvSpPr txBox="1"/>
      </xdr:nvSpPr>
      <xdr:spPr>
        <a:xfrm>
          <a:off x="333375" y="6512560"/>
          <a:ext cx="9588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75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78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7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8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81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8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8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84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8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8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87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8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8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90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9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9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93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9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9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6496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49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49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133350</xdr:rowOff>
    </xdr:to>
    <xdr:sp>
      <xdr:nvSpPr>
        <xdr:cNvPr id="6499" name="Text Box 1"/>
        <xdr:cNvSpPr txBox="1"/>
      </xdr:nvSpPr>
      <xdr:spPr>
        <a:xfrm>
          <a:off x="1013460" y="6512560"/>
          <a:ext cx="40640" cy="681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0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0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133350</xdr:rowOff>
    </xdr:to>
    <xdr:sp>
      <xdr:nvSpPr>
        <xdr:cNvPr id="6502" name="Text Box 1"/>
        <xdr:cNvSpPr txBox="1"/>
      </xdr:nvSpPr>
      <xdr:spPr>
        <a:xfrm>
          <a:off x="1013460" y="6512560"/>
          <a:ext cx="40640" cy="681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0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0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0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0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1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1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1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2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2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2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527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528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529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530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531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532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3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3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4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4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4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5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5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5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5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6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6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6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7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7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7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8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8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8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8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9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9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9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9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5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5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59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599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600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601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602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603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604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0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1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1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1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1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1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1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2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2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2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2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2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2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2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3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3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3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4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4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4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4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6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6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5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661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662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6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7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685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686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8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69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0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0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0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0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04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05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0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07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08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0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10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11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12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1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14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15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1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17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18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1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20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21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22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23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24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25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26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27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28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29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30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31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32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3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34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35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3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37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38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3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40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41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42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4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44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45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4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47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48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4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50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51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52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53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54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755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756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5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5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5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765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766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6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7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8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789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6790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79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80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80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80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80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80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80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680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07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08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09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10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11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12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1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14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15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1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17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18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1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20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21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22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2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24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25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2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27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28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2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30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31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32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33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34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35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36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37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38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39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40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41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42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4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44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45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4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47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48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4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50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51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52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53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54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55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56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57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58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99060</xdr:rowOff>
    </xdr:to>
    <xdr:sp>
      <xdr:nvSpPr>
        <xdr:cNvPr id="6859" name="Text Box 2"/>
        <xdr:cNvSpPr txBox="1"/>
      </xdr:nvSpPr>
      <xdr:spPr>
        <a:xfrm>
          <a:off x="4937760" y="6512560"/>
          <a:ext cx="85725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19</xdr:row>
      <xdr:rowOff>105410</xdr:rowOff>
    </xdr:to>
    <xdr:sp>
      <xdr:nvSpPr>
        <xdr:cNvPr id="6860" name="Text Box 2"/>
        <xdr:cNvSpPr txBox="1"/>
      </xdr:nvSpPr>
      <xdr:spPr>
        <a:xfrm>
          <a:off x="4937760" y="6512560"/>
          <a:ext cx="8572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6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6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63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6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6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66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6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6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69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7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7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72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75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78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7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8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81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8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8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84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885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886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100965</xdr:rowOff>
    </xdr:to>
    <xdr:sp>
      <xdr:nvSpPr>
        <xdr:cNvPr id="6887" name="Text Box 1"/>
        <xdr:cNvSpPr txBox="1"/>
      </xdr:nvSpPr>
      <xdr:spPr>
        <a:xfrm>
          <a:off x="333375" y="6512560"/>
          <a:ext cx="9588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888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889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100965</xdr:rowOff>
    </xdr:to>
    <xdr:sp>
      <xdr:nvSpPr>
        <xdr:cNvPr id="6890" name="Text Box 1"/>
        <xdr:cNvSpPr txBox="1"/>
      </xdr:nvSpPr>
      <xdr:spPr>
        <a:xfrm>
          <a:off x="333375" y="6512560"/>
          <a:ext cx="9588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9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9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93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9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9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96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89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89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899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0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0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02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0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0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05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08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11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14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17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20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23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26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29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3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3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32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35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38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41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44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47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50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53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56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957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958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100965</xdr:rowOff>
    </xdr:to>
    <xdr:sp>
      <xdr:nvSpPr>
        <xdr:cNvPr id="6959" name="Text Box 1"/>
        <xdr:cNvSpPr txBox="1"/>
      </xdr:nvSpPr>
      <xdr:spPr>
        <a:xfrm>
          <a:off x="333375" y="6512560"/>
          <a:ext cx="9588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6960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6961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100965</xdr:rowOff>
    </xdr:to>
    <xdr:sp>
      <xdr:nvSpPr>
        <xdr:cNvPr id="6962" name="Text Box 1"/>
        <xdr:cNvSpPr txBox="1"/>
      </xdr:nvSpPr>
      <xdr:spPr>
        <a:xfrm>
          <a:off x="333375" y="6512560"/>
          <a:ext cx="95885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65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68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71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74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77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80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83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86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89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92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9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9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95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69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6998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69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7001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0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0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7004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7007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100965</xdr:rowOff>
    </xdr:to>
    <xdr:sp>
      <xdr:nvSpPr>
        <xdr:cNvPr id="7010" name="Text Box 1"/>
        <xdr:cNvSpPr txBox="1"/>
      </xdr:nvSpPr>
      <xdr:spPr>
        <a:xfrm>
          <a:off x="1013460" y="6512560"/>
          <a:ext cx="406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11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12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13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14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17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20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23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26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29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3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3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32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35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38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039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040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127635</xdr:rowOff>
    </xdr:to>
    <xdr:sp>
      <xdr:nvSpPr>
        <xdr:cNvPr id="7041" name="Text Box 1"/>
        <xdr:cNvSpPr txBox="1"/>
      </xdr:nvSpPr>
      <xdr:spPr>
        <a:xfrm>
          <a:off x="333375" y="6512560"/>
          <a:ext cx="9588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042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043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127635</xdr:rowOff>
    </xdr:to>
    <xdr:sp>
      <xdr:nvSpPr>
        <xdr:cNvPr id="7044" name="Text Box 1"/>
        <xdr:cNvSpPr txBox="1"/>
      </xdr:nvSpPr>
      <xdr:spPr>
        <a:xfrm>
          <a:off x="333375" y="6512560"/>
          <a:ext cx="9588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47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50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53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56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59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62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65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127635</xdr:rowOff>
    </xdr:to>
    <xdr:sp>
      <xdr:nvSpPr>
        <xdr:cNvPr id="7068" name="Text Box 1"/>
        <xdr:cNvSpPr txBox="1"/>
      </xdr:nvSpPr>
      <xdr:spPr>
        <a:xfrm>
          <a:off x="1013460" y="6512560"/>
          <a:ext cx="40640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7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7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7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8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8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8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8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0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09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093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094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7095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096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097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7098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0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0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0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0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0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0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1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1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1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1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1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1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2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2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2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2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2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2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2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3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3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3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4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4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4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4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4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4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7155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7156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5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6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7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19</xdr:row>
      <xdr:rowOff>91440</xdr:rowOff>
    </xdr:to>
    <xdr:sp>
      <xdr:nvSpPr>
        <xdr:cNvPr id="7179" name="Text Box 1"/>
        <xdr:cNvSpPr txBox="1"/>
      </xdr:nvSpPr>
      <xdr:spPr>
        <a:xfrm>
          <a:off x="247650" y="6512560"/>
          <a:ext cx="10922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6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7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8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89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90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91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92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93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94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91440</xdr:rowOff>
    </xdr:to>
    <xdr:sp>
      <xdr:nvSpPr>
        <xdr:cNvPr id="7195" name="Text Box 1"/>
        <xdr:cNvSpPr txBox="1"/>
      </xdr:nvSpPr>
      <xdr:spPr>
        <a:xfrm>
          <a:off x="1013460" y="6512560"/>
          <a:ext cx="4064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1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19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1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0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0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0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0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0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1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1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1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1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1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1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220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221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7222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223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224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7225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2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3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3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3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4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4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4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4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5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5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5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5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5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5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5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5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6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6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6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6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6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6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6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6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6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6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7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7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7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7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7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7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7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7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7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7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8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8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8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8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8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8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8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8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8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8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9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29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292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293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7294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295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296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123825</xdr:rowOff>
    </xdr:to>
    <xdr:sp>
      <xdr:nvSpPr>
        <xdr:cNvPr id="7297" name="Text Box 1"/>
        <xdr:cNvSpPr txBox="1"/>
      </xdr:nvSpPr>
      <xdr:spPr>
        <a:xfrm>
          <a:off x="247650" y="6512560"/>
          <a:ext cx="10922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29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29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0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0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0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0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0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0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0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0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0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0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1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1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1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1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1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1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1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1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1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1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2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2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2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2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2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2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2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2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2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2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3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3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3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3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3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3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3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3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3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3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4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4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4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4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4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34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4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4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34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34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35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35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52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53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54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5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56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57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5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59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60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6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62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63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6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6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66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67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6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69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70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7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72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73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7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75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76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77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78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79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80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81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82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83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84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8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86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87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8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89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90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9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92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93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9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95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96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97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398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399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400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401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402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403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121920</xdr:rowOff>
    </xdr:to>
    <xdr:sp>
      <xdr:nvSpPr>
        <xdr:cNvPr id="7404" name="Text Box 2"/>
        <xdr:cNvSpPr txBox="1"/>
      </xdr:nvSpPr>
      <xdr:spPr>
        <a:xfrm>
          <a:off x="4937760" y="6512560"/>
          <a:ext cx="85725" cy="48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128270</xdr:rowOff>
    </xdr:to>
    <xdr:sp>
      <xdr:nvSpPr>
        <xdr:cNvPr id="7405" name="Text Box 2"/>
        <xdr:cNvSpPr txBox="1"/>
      </xdr:nvSpPr>
      <xdr:spPr>
        <a:xfrm>
          <a:off x="4937760" y="6512560"/>
          <a:ext cx="8572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0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1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1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1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2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2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2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2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430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431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152400</xdr:rowOff>
    </xdr:to>
    <xdr:sp>
      <xdr:nvSpPr>
        <xdr:cNvPr id="7432" name="Text Box 1"/>
        <xdr:cNvSpPr txBox="1"/>
      </xdr:nvSpPr>
      <xdr:spPr>
        <a:xfrm>
          <a:off x="247650" y="6512560"/>
          <a:ext cx="10922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433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434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152400</xdr:rowOff>
    </xdr:to>
    <xdr:sp>
      <xdr:nvSpPr>
        <xdr:cNvPr id="7435" name="Text Box 1"/>
        <xdr:cNvSpPr txBox="1"/>
      </xdr:nvSpPr>
      <xdr:spPr>
        <a:xfrm>
          <a:off x="247650" y="6512560"/>
          <a:ext cx="10922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3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4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4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4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5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5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5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5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6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6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6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7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7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7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8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8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8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8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9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9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9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9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4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49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4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0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502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503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152400</xdr:rowOff>
    </xdr:to>
    <xdr:sp>
      <xdr:nvSpPr>
        <xdr:cNvPr id="7504" name="Text Box 1"/>
        <xdr:cNvSpPr txBox="1"/>
      </xdr:nvSpPr>
      <xdr:spPr>
        <a:xfrm>
          <a:off x="247650" y="6512560"/>
          <a:ext cx="10922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67945</xdr:rowOff>
    </xdr:to>
    <xdr:sp>
      <xdr:nvSpPr>
        <xdr:cNvPr id="7505" name="Text Box 1"/>
        <xdr:cNvSpPr txBox="1"/>
      </xdr:nvSpPr>
      <xdr:spPr>
        <a:xfrm>
          <a:off x="247650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419735</xdr:colOff>
      <xdr:row>17</xdr:row>
      <xdr:rowOff>66675</xdr:rowOff>
    </xdr:to>
    <xdr:sp>
      <xdr:nvSpPr>
        <xdr:cNvPr id="7506" name="Text Box 1"/>
        <xdr:cNvSpPr txBox="1"/>
      </xdr:nvSpPr>
      <xdr:spPr>
        <a:xfrm>
          <a:off x="247650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16</xdr:row>
      <xdr:rowOff>0</xdr:rowOff>
    </xdr:from>
    <xdr:to>
      <xdr:col>0</xdr:col>
      <xdr:colOff>356870</xdr:colOff>
      <xdr:row>18</xdr:row>
      <xdr:rowOff>152400</xdr:rowOff>
    </xdr:to>
    <xdr:sp>
      <xdr:nvSpPr>
        <xdr:cNvPr id="7507" name="Text Box 1"/>
        <xdr:cNvSpPr txBox="1"/>
      </xdr:nvSpPr>
      <xdr:spPr>
        <a:xfrm>
          <a:off x="247650" y="6512560"/>
          <a:ext cx="10922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0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0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1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1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1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1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1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1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2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2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2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2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2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2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2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3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3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3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4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4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4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4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5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55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55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55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56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57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58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59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60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61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62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63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64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65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66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67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68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69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70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71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72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73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74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75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76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77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78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79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80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81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82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83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84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85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86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87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88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89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90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91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92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93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94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95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96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597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98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599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600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601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602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603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604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605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606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607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150495</xdr:rowOff>
    </xdr:to>
    <xdr:sp>
      <xdr:nvSpPr>
        <xdr:cNvPr id="7608" name="Text Box 2"/>
        <xdr:cNvSpPr txBox="1"/>
      </xdr:nvSpPr>
      <xdr:spPr>
        <a:xfrm>
          <a:off x="4937760" y="6512560"/>
          <a:ext cx="85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85725</xdr:colOff>
      <xdr:row>18</xdr:row>
      <xdr:rowOff>156845</xdr:rowOff>
    </xdr:to>
    <xdr:sp>
      <xdr:nvSpPr>
        <xdr:cNvPr id="7609" name="Text Box 2"/>
        <xdr:cNvSpPr txBox="1"/>
      </xdr:nvSpPr>
      <xdr:spPr>
        <a:xfrm>
          <a:off x="4937760" y="6512560"/>
          <a:ext cx="85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1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1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1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1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1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1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1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1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1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1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2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2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2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2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2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2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2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2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2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2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3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3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3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63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3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3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3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3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3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3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4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4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4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4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4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4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4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4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4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4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5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5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5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5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5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5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5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5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658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659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152400</xdr:rowOff>
    </xdr:to>
    <xdr:sp>
      <xdr:nvSpPr>
        <xdr:cNvPr id="7660" name="Text Box 1"/>
        <xdr:cNvSpPr txBox="1"/>
      </xdr:nvSpPr>
      <xdr:spPr>
        <a:xfrm>
          <a:off x="333375" y="6512560"/>
          <a:ext cx="9588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661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662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152400</xdr:rowOff>
    </xdr:to>
    <xdr:sp>
      <xdr:nvSpPr>
        <xdr:cNvPr id="7663" name="Text Box 1"/>
        <xdr:cNvSpPr txBox="1"/>
      </xdr:nvSpPr>
      <xdr:spPr>
        <a:xfrm>
          <a:off x="333375" y="6512560"/>
          <a:ext cx="9588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6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6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6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6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6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6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7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7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7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7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7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7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7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7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7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7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8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8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8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8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8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8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8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8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8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8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9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9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9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9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9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9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9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69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69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69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0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0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0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0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0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0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0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0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0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0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1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1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1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1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2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2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2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2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730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731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152400</xdr:rowOff>
    </xdr:to>
    <xdr:sp>
      <xdr:nvSpPr>
        <xdr:cNvPr id="7732" name="Text Box 1"/>
        <xdr:cNvSpPr txBox="1"/>
      </xdr:nvSpPr>
      <xdr:spPr>
        <a:xfrm>
          <a:off x="333375" y="6512560"/>
          <a:ext cx="9588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733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734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152400</xdr:rowOff>
    </xdr:to>
    <xdr:sp>
      <xdr:nvSpPr>
        <xdr:cNvPr id="7735" name="Text Box 1"/>
        <xdr:cNvSpPr txBox="1"/>
      </xdr:nvSpPr>
      <xdr:spPr>
        <a:xfrm>
          <a:off x="333375" y="6512560"/>
          <a:ext cx="9588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3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3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3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3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4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4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4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4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5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5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56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59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62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65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68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71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74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77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80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152400</xdr:rowOff>
    </xdr:to>
    <xdr:sp>
      <xdr:nvSpPr>
        <xdr:cNvPr id="7783" name="Text Box 1"/>
        <xdr:cNvSpPr txBox="1"/>
      </xdr:nvSpPr>
      <xdr:spPr>
        <a:xfrm>
          <a:off x="1013460" y="6512560"/>
          <a:ext cx="4064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78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78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9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9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79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9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9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79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9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79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79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79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0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0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0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0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0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0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0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0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808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809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7810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811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812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7813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1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1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1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1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1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1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2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2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2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2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2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2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2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2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28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2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3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31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3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3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3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3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3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83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3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3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4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4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4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4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4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4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4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4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4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4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5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5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5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5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5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5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5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5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5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85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86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6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7870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7871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7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8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7894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7895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89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0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1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1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1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1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1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1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1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1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1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1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2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2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2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2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2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2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2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2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2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2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3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3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3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3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3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3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936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937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7938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67945</xdr:rowOff>
    </xdr:to>
    <xdr:sp>
      <xdr:nvSpPr>
        <xdr:cNvPr id="7939" name="Text Box 1"/>
        <xdr:cNvSpPr txBox="1"/>
      </xdr:nvSpPr>
      <xdr:spPr>
        <a:xfrm>
          <a:off x="333375" y="6512560"/>
          <a:ext cx="1720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505460</xdr:colOff>
      <xdr:row>17</xdr:row>
      <xdr:rowOff>66675</xdr:rowOff>
    </xdr:to>
    <xdr:sp>
      <xdr:nvSpPr>
        <xdr:cNvPr id="7940" name="Text Box 1"/>
        <xdr:cNvSpPr txBox="1"/>
      </xdr:nvSpPr>
      <xdr:spPr>
        <a:xfrm>
          <a:off x="333375" y="6512560"/>
          <a:ext cx="1720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18</xdr:row>
      <xdr:rowOff>123825</xdr:rowOff>
    </xdr:to>
    <xdr:sp>
      <xdr:nvSpPr>
        <xdr:cNvPr id="7941" name="Text Box 1"/>
        <xdr:cNvSpPr txBox="1"/>
      </xdr:nvSpPr>
      <xdr:spPr>
        <a:xfrm>
          <a:off x="333375" y="6512560"/>
          <a:ext cx="95885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4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4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44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4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4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47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4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4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50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5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5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53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5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5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56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5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5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59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60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61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62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63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64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18</xdr:row>
      <xdr:rowOff>123825</xdr:rowOff>
    </xdr:to>
    <xdr:sp>
      <xdr:nvSpPr>
        <xdr:cNvPr id="7965" name="Text Box 1"/>
        <xdr:cNvSpPr txBox="1"/>
      </xdr:nvSpPr>
      <xdr:spPr>
        <a:xfrm>
          <a:off x="1013460" y="6512560"/>
          <a:ext cx="40640" cy="489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66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67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6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69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70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7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72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73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7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75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76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7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78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79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8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81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82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8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84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85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8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67945</xdr:rowOff>
    </xdr:to>
    <xdr:sp>
      <xdr:nvSpPr>
        <xdr:cNvPr id="7987" name="Text Box 1"/>
        <xdr:cNvSpPr txBox="1"/>
      </xdr:nvSpPr>
      <xdr:spPr>
        <a:xfrm>
          <a:off x="1013460" y="6512560"/>
          <a:ext cx="1168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513080</xdr:colOff>
      <xdr:row>17</xdr:row>
      <xdr:rowOff>66675</xdr:rowOff>
    </xdr:to>
    <xdr:sp>
      <xdr:nvSpPr>
        <xdr:cNvPr id="7988" name="Text Box 1"/>
        <xdr:cNvSpPr txBox="1"/>
      </xdr:nvSpPr>
      <xdr:spPr>
        <a:xfrm>
          <a:off x="1013460" y="6512560"/>
          <a:ext cx="1168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8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799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7998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7999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0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1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8022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333375</xdr:colOff>
      <xdr:row>16</xdr:row>
      <xdr:rowOff>0</xdr:rowOff>
    </xdr:from>
    <xdr:to>
      <xdr:col>0</xdr:col>
      <xdr:colOff>429260</xdr:colOff>
      <xdr:row>19</xdr:row>
      <xdr:rowOff>89535</xdr:rowOff>
    </xdr:to>
    <xdr:sp>
      <xdr:nvSpPr>
        <xdr:cNvPr id="8023" name="Text Box 1"/>
        <xdr:cNvSpPr txBox="1"/>
      </xdr:nvSpPr>
      <xdr:spPr>
        <a:xfrm>
          <a:off x="333375" y="6512560"/>
          <a:ext cx="958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2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0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1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2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3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4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5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6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7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8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436880</xdr:colOff>
      <xdr:row>19</xdr:row>
      <xdr:rowOff>89535</xdr:rowOff>
    </xdr:to>
    <xdr:sp>
      <xdr:nvSpPr>
        <xdr:cNvPr id="8039" name="Text Box 1"/>
        <xdr:cNvSpPr txBox="1"/>
      </xdr:nvSpPr>
      <xdr:spPr>
        <a:xfrm>
          <a:off x="1013460" y="6512560"/>
          <a:ext cx="4064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4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4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4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4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4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4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4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4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4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4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5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5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706120</xdr:rowOff>
    </xdr:to>
    <xdr:sp>
      <xdr:nvSpPr>
        <xdr:cNvPr id="8052" name="Text Box 1"/>
        <xdr:cNvSpPr txBox="1"/>
      </xdr:nvSpPr>
      <xdr:spPr>
        <a:xfrm>
          <a:off x="1013460" y="390652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053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238125</xdr:rowOff>
    </xdr:to>
    <xdr:sp>
      <xdr:nvSpPr>
        <xdr:cNvPr id="8054" name="Text Box 1"/>
        <xdr:cNvSpPr txBox="1"/>
      </xdr:nvSpPr>
      <xdr:spPr>
        <a:xfrm>
          <a:off x="1013460" y="390652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706120</xdr:rowOff>
    </xdr:to>
    <xdr:sp>
      <xdr:nvSpPr>
        <xdr:cNvPr id="8055" name="Text Box 1"/>
        <xdr:cNvSpPr txBox="1"/>
      </xdr:nvSpPr>
      <xdr:spPr>
        <a:xfrm>
          <a:off x="1013460" y="390652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5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5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5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5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6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6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6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6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6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6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6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6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068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069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7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7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7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7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7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7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7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7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7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7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8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08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8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8083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8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8085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08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8087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843280</xdr:rowOff>
    </xdr:to>
    <xdr:sp>
      <xdr:nvSpPr>
        <xdr:cNvPr id="8088" name="Text Box 1"/>
        <xdr:cNvSpPr txBox="1"/>
      </xdr:nvSpPr>
      <xdr:spPr>
        <a:xfrm>
          <a:off x="1013460" y="390652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089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238125</xdr:rowOff>
    </xdr:to>
    <xdr:sp>
      <xdr:nvSpPr>
        <xdr:cNvPr id="8090" name="Text Box 1"/>
        <xdr:cNvSpPr txBox="1"/>
      </xdr:nvSpPr>
      <xdr:spPr>
        <a:xfrm>
          <a:off x="1013460" y="390652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843280</xdr:rowOff>
    </xdr:to>
    <xdr:sp>
      <xdr:nvSpPr>
        <xdr:cNvPr id="8091" name="Text Box 1"/>
        <xdr:cNvSpPr txBox="1"/>
      </xdr:nvSpPr>
      <xdr:spPr>
        <a:xfrm>
          <a:off x="1013460" y="390652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092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093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094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095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096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097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098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099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408305</xdr:colOff>
      <xdr:row>11</xdr:row>
      <xdr:rowOff>595630</xdr:rowOff>
    </xdr:to>
    <xdr:sp>
      <xdr:nvSpPr>
        <xdr:cNvPr id="8100" name="Text Box 1"/>
        <xdr:cNvSpPr txBox="1"/>
      </xdr:nvSpPr>
      <xdr:spPr>
        <a:xfrm>
          <a:off x="101346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101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102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103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104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105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106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107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108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0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1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8111" name="Text Box 1"/>
        <xdr:cNvSpPr txBox="1"/>
      </xdr:nvSpPr>
      <xdr:spPr>
        <a:xfrm>
          <a:off x="221361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1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1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1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1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1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1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1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1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120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121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8122" name="Text Box 1"/>
        <xdr:cNvSpPr txBox="1"/>
      </xdr:nvSpPr>
      <xdr:spPr>
        <a:xfrm>
          <a:off x="1630680" y="390652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123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124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125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126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127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128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129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130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131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8132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133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134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8135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136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137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138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139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140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4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4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4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4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4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4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4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4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4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5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5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5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5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5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5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5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5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5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5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6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6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6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6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6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6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6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6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6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6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7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7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7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7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7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7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7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7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7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7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8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8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8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8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8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8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8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8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8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8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9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9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9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9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9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9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9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9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9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19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0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0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0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03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0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0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0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207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08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09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210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11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212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408305</xdr:colOff>
      <xdr:row>11</xdr:row>
      <xdr:rowOff>595630</xdr:rowOff>
    </xdr:to>
    <xdr:sp>
      <xdr:nvSpPr>
        <xdr:cNvPr id="8213" name="Text Box 1"/>
        <xdr:cNvSpPr txBox="1"/>
      </xdr:nvSpPr>
      <xdr:spPr>
        <a:xfrm>
          <a:off x="101346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14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215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16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217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18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219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20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239395</xdr:rowOff>
    </xdr:to>
    <xdr:sp>
      <xdr:nvSpPr>
        <xdr:cNvPr id="8221" name="Text Box 1"/>
        <xdr:cNvSpPr txBox="1"/>
      </xdr:nvSpPr>
      <xdr:spPr>
        <a:xfrm>
          <a:off x="1013460" y="390652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2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2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8224" name="Text Box 1"/>
        <xdr:cNvSpPr txBox="1"/>
      </xdr:nvSpPr>
      <xdr:spPr>
        <a:xfrm>
          <a:off x="2213610" y="390652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25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2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27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2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29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3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31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3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233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234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439420</xdr:colOff>
      <xdr:row>11</xdr:row>
      <xdr:rowOff>595630</xdr:rowOff>
    </xdr:to>
    <xdr:sp>
      <xdr:nvSpPr>
        <xdr:cNvPr id="8235" name="Text Box 1"/>
        <xdr:cNvSpPr txBox="1"/>
      </xdr:nvSpPr>
      <xdr:spPr>
        <a:xfrm>
          <a:off x="1630680" y="390652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236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237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238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239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240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241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245745</xdr:rowOff>
    </xdr:to>
    <xdr:sp>
      <xdr:nvSpPr>
        <xdr:cNvPr id="8242" name="Text Box 1"/>
        <xdr:cNvSpPr txBox="1"/>
      </xdr:nvSpPr>
      <xdr:spPr>
        <a:xfrm>
          <a:off x="163068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396240</xdr:colOff>
      <xdr:row>11</xdr:row>
      <xdr:rowOff>0</xdr:rowOff>
    </xdr:from>
    <xdr:to>
      <xdr:col>2</xdr:col>
      <xdr:colOff>485775</xdr:colOff>
      <xdr:row>11</xdr:row>
      <xdr:rowOff>239395</xdr:rowOff>
    </xdr:to>
    <xdr:sp>
      <xdr:nvSpPr>
        <xdr:cNvPr id="8243" name="Text Box 1"/>
        <xdr:cNvSpPr txBox="1"/>
      </xdr:nvSpPr>
      <xdr:spPr>
        <a:xfrm>
          <a:off x="163068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244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8245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246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247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8248" name="Text Box 2"/>
        <xdr:cNvSpPr txBox="1"/>
      </xdr:nvSpPr>
      <xdr:spPr>
        <a:xfrm>
          <a:off x="4937760" y="390652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8249" name="Text Box 2"/>
        <xdr:cNvSpPr txBox="1"/>
      </xdr:nvSpPr>
      <xdr:spPr>
        <a:xfrm>
          <a:off x="4937760" y="390652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250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51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245745</xdr:rowOff>
    </xdr:to>
    <xdr:sp>
      <xdr:nvSpPr>
        <xdr:cNvPr id="8252" name="Text Box 1"/>
        <xdr:cNvSpPr txBox="1"/>
      </xdr:nvSpPr>
      <xdr:spPr>
        <a:xfrm>
          <a:off x="1013460" y="390652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595630</xdr:rowOff>
    </xdr:to>
    <xdr:sp>
      <xdr:nvSpPr>
        <xdr:cNvPr id="8253" name="Text Box 1"/>
        <xdr:cNvSpPr txBox="1"/>
      </xdr:nvSpPr>
      <xdr:spPr>
        <a:xfrm>
          <a:off x="1013460" y="390652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5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5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5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5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5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5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6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6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6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6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6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6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6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6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6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6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7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7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7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7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7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7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7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7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7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7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8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8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6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8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8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0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2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4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9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29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29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0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0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0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0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0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0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0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0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0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0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1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1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1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1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1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1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16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17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18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19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20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21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22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23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324" name="Text Box 1"/>
        <xdr:cNvSpPr txBox="1"/>
      </xdr:nvSpPr>
      <xdr:spPr>
        <a:xfrm>
          <a:off x="2213610" y="390652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325" name="Text Box 1"/>
        <xdr:cNvSpPr txBox="1"/>
      </xdr:nvSpPr>
      <xdr:spPr>
        <a:xfrm>
          <a:off x="2213610" y="390652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562610</xdr:colOff>
      <xdr:row>11</xdr:row>
      <xdr:rowOff>595630</xdr:rowOff>
    </xdr:to>
    <xdr:sp>
      <xdr:nvSpPr>
        <xdr:cNvPr id="8326" name="Text Box 2"/>
        <xdr:cNvSpPr txBox="1"/>
      </xdr:nvSpPr>
      <xdr:spPr>
        <a:xfrm>
          <a:off x="4825365" y="3906520"/>
          <a:ext cx="5778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2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28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2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33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331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33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333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34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335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36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337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38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339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40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341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42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343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44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562610</xdr:colOff>
      <xdr:row>11</xdr:row>
      <xdr:rowOff>595630</xdr:rowOff>
    </xdr:to>
    <xdr:sp>
      <xdr:nvSpPr>
        <xdr:cNvPr id="8345" name="Text Box 2"/>
        <xdr:cNvSpPr txBox="1"/>
      </xdr:nvSpPr>
      <xdr:spPr>
        <a:xfrm>
          <a:off x="4825365" y="3906520"/>
          <a:ext cx="5778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46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47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48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34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350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35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352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53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354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55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356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57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358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59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360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61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362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363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8364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8365" name="Text Box 2"/>
        <xdr:cNvSpPr txBox="1"/>
      </xdr:nvSpPr>
      <xdr:spPr>
        <a:xfrm>
          <a:off x="5356860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8366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367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68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69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70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371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72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73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74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375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76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77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78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8379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8380" name="Text Box 2"/>
        <xdr:cNvSpPr txBox="1"/>
      </xdr:nvSpPr>
      <xdr:spPr>
        <a:xfrm>
          <a:off x="5356860" y="390652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8381" name="Text Box 2"/>
        <xdr:cNvSpPr txBox="1"/>
      </xdr:nvSpPr>
      <xdr:spPr>
        <a:xfrm>
          <a:off x="5356860" y="390652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382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8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84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8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386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8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88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8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390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9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92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9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562610</xdr:colOff>
      <xdr:row>11</xdr:row>
      <xdr:rowOff>595630</xdr:rowOff>
    </xdr:to>
    <xdr:sp>
      <xdr:nvSpPr>
        <xdr:cNvPr id="8394" name="Text Box 2"/>
        <xdr:cNvSpPr txBox="1"/>
      </xdr:nvSpPr>
      <xdr:spPr>
        <a:xfrm>
          <a:off x="4825365" y="3906520"/>
          <a:ext cx="5778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9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396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39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39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399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0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401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02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403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04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405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06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407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08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409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10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411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12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562610</xdr:colOff>
      <xdr:row>11</xdr:row>
      <xdr:rowOff>595630</xdr:rowOff>
    </xdr:to>
    <xdr:sp>
      <xdr:nvSpPr>
        <xdr:cNvPr id="8413" name="Text Box 2"/>
        <xdr:cNvSpPr txBox="1"/>
      </xdr:nvSpPr>
      <xdr:spPr>
        <a:xfrm>
          <a:off x="4825365" y="3906520"/>
          <a:ext cx="5778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414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415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416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1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18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1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420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21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422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23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424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25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426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27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428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29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430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431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3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33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3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3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36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3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3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39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4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4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42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4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4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45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4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4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48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4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5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51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5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5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54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5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5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57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5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5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60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6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6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63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6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6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66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6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6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69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7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7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72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7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7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75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7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7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78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7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8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81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8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8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84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8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8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87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8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8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90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9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9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493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9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562610</xdr:colOff>
      <xdr:row>11</xdr:row>
      <xdr:rowOff>595630</xdr:rowOff>
    </xdr:to>
    <xdr:sp>
      <xdr:nvSpPr>
        <xdr:cNvPr id="8495" name="Text Box 2"/>
        <xdr:cNvSpPr txBox="1"/>
      </xdr:nvSpPr>
      <xdr:spPr>
        <a:xfrm>
          <a:off x="4825365" y="3906520"/>
          <a:ext cx="5778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496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497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498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49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00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0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7</xdr:col>
      <xdr:colOff>562610</xdr:colOff>
      <xdr:row>11</xdr:row>
      <xdr:rowOff>595630</xdr:rowOff>
    </xdr:to>
    <xdr:sp>
      <xdr:nvSpPr>
        <xdr:cNvPr id="8502" name="Text Box 2"/>
        <xdr:cNvSpPr txBox="1"/>
      </xdr:nvSpPr>
      <xdr:spPr>
        <a:xfrm>
          <a:off x="4825365" y="3906520"/>
          <a:ext cx="5778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0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504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0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0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07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0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509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510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511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512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513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514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515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516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6</xdr:col>
      <xdr:colOff>553720</xdr:colOff>
      <xdr:row>11</xdr:row>
      <xdr:rowOff>595630</xdr:rowOff>
    </xdr:to>
    <xdr:sp>
      <xdr:nvSpPr>
        <xdr:cNvPr id="8517" name="Text Box 2"/>
        <xdr:cNvSpPr txBox="1"/>
      </xdr:nvSpPr>
      <xdr:spPr>
        <a:xfrm>
          <a:off x="4170045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518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595630</xdr:rowOff>
    </xdr:to>
    <xdr:sp>
      <xdr:nvSpPr>
        <xdr:cNvPr id="8519" name="Text Box 2"/>
        <xdr:cNvSpPr txBox="1"/>
      </xdr:nvSpPr>
      <xdr:spPr>
        <a:xfrm>
          <a:off x="4142105" y="3906520"/>
          <a:ext cx="7810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6</xdr:col>
      <xdr:colOff>516890</xdr:colOff>
      <xdr:row>11</xdr:row>
      <xdr:rowOff>589280</xdr:rowOff>
    </xdr:to>
    <xdr:sp>
      <xdr:nvSpPr>
        <xdr:cNvPr id="8520" name="Text Box 2"/>
        <xdr:cNvSpPr txBox="1"/>
      </xdr:nvSpPr>
      <xdr:spPr>
        <a:xfrm>
          <a:off x="4142105" y="3906520"/>
          <a:ext cx="7810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2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22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2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2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25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2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2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28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2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3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31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3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3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34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3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3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37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3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3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40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4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4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43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4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4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46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4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4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49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5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5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52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5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5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55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5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5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58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5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6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61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6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6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64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6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66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67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6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69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70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7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72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73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74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75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76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77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78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79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80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81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589280</xdr:rowOff>
    </xdr:to>
    <xdr:sp>
      <xdr:nvSpPr>
        <xdr:cNvPr id="8582" name="Text Box 2"/>
        <xdr:cNvSpPr txBox="1"/>
      </xdr:nvSpPr>
      <xdr:spPr>
        <a:xfrm>
          <a:off x="1624965" y="3906520"/>
          <a:ext cx="8128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2</xdr:col>
      <xdr:colOff>471805</xdr:colOff>
      <xdr:row>11</xdr:row>
      <xdr:rowOff>595630</xdr:rowOff>
    </xdr:to>
    <xdr:sp>
      <xdr:nvSpPr>
        <xdr:cNvPr id="8583" name="Text Box 2"/>
        <xdr:cNvSpPr txBox="1"/>
      </xdr:nvSpPr>
      <xdr:spPr>
        <a:xfrm>
          <a:off x="1624965" y="3906520"/>
          <a:ext cx="812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58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58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58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58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588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8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590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9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592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9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594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9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596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9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598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59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0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0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0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0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04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0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06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0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08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0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10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1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12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1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14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1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1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1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1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1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2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2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2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2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2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2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2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2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2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2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3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3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3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3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3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3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3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3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3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3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40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41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4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4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44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4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46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4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48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4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50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5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52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5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54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5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5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5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5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5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60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6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62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6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64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6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66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6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68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6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70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7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72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73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74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75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76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77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8678" name="Text Box 2"/>
        <xdr:cNvSpPr txBox="1"/>
      </xdr:nvSpPr>
      <xdr:spPr>
        <a:xfrm>
          <a:off x="5356860" y="390652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8679" name="Text Box 2"/>
        <xdr:cNvSpPr txBox="1"/>
      </xdr:nvSpPr>
      <xdr:spPr>
        <a:xfrm>
          <a:off x="5356860" y="390652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80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8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82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83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84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85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86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87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7</xdr:col>
      <xdr:colOff>499745</xdr:colOff>
      <xdr:row>11</xdr:row>
      <xdr:rowOff>595630</xdr:rowOff>
    </xdr:to>
    <xdr:sp>
      <xdr:nvSpPr>
        <xdr:cNvPr id="8688" name="Text Box 2"/>
        <xdr:cNvSpPr txBox="1"/>
      </xdr:nvSpPr>
      <xdr:spPr>
        <a:xfrm>
          <a:off x="4787265" y="3906520"/>
          <a:ext cx="3302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89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595630</xdr:rowOff>
    </xdr:to>
    <xdr:sp>
      <xdr:nvSpPr>
        <xdr:cNvPr id="8690" name="Text Box 2"/>
        <xdr:cNvSpPr txBox="1"/>
      </xdr:nvSpPr>
      <xdr:spPr>
        <a:xfrm>
          <a:off x="4759325" y="3906520"/>
          <a:ext cx="4127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7</xdr:col>
      <xdr:colOff>480060</xdr:colOff>
      <xdr:row>11</xdr:row>
      <xdr:rowOff>589280</xdr:rowOff>
    </xdr:to>
    <xdr:sp>
      <xdr:nvSpPr>
        <xdr:cNvPr id="8691" name="Text Box 2"/>
        <xdr:cNvSpPr txBox="1"/>
      </xdr:nvSpPr>
      <xdr:spPr>
        <a:xfrm>
          <a:off x="4759325" y="3906520"/>
          <a:ext cx="412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692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693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238125</xdr:rowOff>
    </xdr:to>
    <xdr:sp>
      <xdr:nvSpPr>
        <xdr:cNvPr id="8694" name="Text Box 1"/>
        <xdr:cNvSpPr txBox="1"/>
      </xdr:nvSpPr>
      <xdr:spPr>
        <a:xfrm>
          <a:off x="1013460" y="390652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695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696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525145</xdr:colOff>
      <xdr:row>11</xdr:row>
      <xdr:rowOff>241300</xdr:rowOff>
    </xdr:to>
    <xdr:sp>
      <xdr:nvSpPr>
        <xdr:cNvPr id="8697" name="Text Box 1"/>
        <xdr:cNvSpPr txBox="1"/>
      </xdr:nvSpPr>
      <xdr:spPr>
        <a:xfrm>
          <a:off x="1013460" y="390652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100330</xdr:rowOff>
    </xdr:to>
    <xdr:sp>
      <xdr:nvSpPr>
        <xdr:cNvPr id="8698" name="Text Box 1"/>
        <xdr:cNvSpPr txBox="1"/>
      </xdr:nvSpPr>
      <xdr:spPr>
        <a:xfrm>
          <a:off x="1013460" y="6512560"/>
          <a:ext cx="11430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100330</xdr:rowOff>
    </xdr:to>
    <xdr:sp>
      <xdr:nvSpPr>
        <xdr:cNvPr id="8699" name="Text Box 1"/>
        <xdr:cNvSpPr txBox="1"/>
      </xdr:nvSpPr>
      <xdr:spPr>
        <a:xfrm>
          <a:off x="1013460" y="6512560"/>
          <a:ext cx="11430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88900</xdr:rowOff>
    </xdr:to>
    <xdr:sp>
      <xdr:nvSpPr>
        <xdr:cNvPr id="8700" name="Text Box 1"/>
        <xdr:cNvSpPr txBox="1"/>
      </xdr:nvSpPr>
      <xdr:spPr>
        <a:xfrm>
          <a:off x="1013460" y="6512560"/>
          <a:ext cx="1143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88900</xdr:rowOff>
    </xdr:to>
    <xdr:sp>
      <xdr:nvSpPr>
        <xdr:cNvPr id="8701" name="Text Box 1"/>
        <xdr:cNvSpPr txBox="1"/>
      </xdr:nvSpPr>
      <xdr:spPr>
        <a:xfrm>
          <a:off x="1013460" y="6512560"/>
          <a:ext cx="1143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02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03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04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05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06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07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08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09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10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11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12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13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88900</xdr:rowOff>
    </xdr:to>
    <xdr:sp>
      <xdr:nvSpPr>
        <xdr:cNvPr id="8714" name="Text Box 1"/>
        <xdr:cNvSpPr txBox="1"/>
      </xdr:nvSpPr>
      <xdr:spPr>
        <a:xfrm>
          <a:off x="1013460" y="6512560"/>
          <a:ext cx="1143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482600</xdr:colOff>
      <xdr:row>17</xdr:row>
      <xdr:rowOff>69850</xdr:rowOff>
    </xdr:to>
    <xdr:sp>
      <xdr:nvSpPr>
        <xdr:cNvPr id="8715" name="Text Box 1"/>
        <xdr:cNvSpPr txBox="1"/>
      </xdr:nvSpPr>
      <xdr:spPr>
        <a:xfrm>
          <a:off x="1013460" y="6512560"/>
          <a:ext cx="8636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483870</xdr:colOff>
      <xdr:row>17</xdr:row>
      <xdr:rowOff>66675</xdr:rowOff>
    </xdr:to>
    <xdr:sp>
      <xdr:nvSpPr>
        <xdr:cNvPr id="8716" name="Text Box 1"/>
        <xdr:cNvSpPr txBox="1"/>
      </xdr:nvSpPr>
      <xdr:spPr>
        <a:xfrm>
          <a:off x="1013460" y="6512560"/>
          <a:ext cx="876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88900</xdr:rowOff>
    </xdr:to>
    <xdr:sp>
      <xdr:nvSpPr>
        <xdr:cNvPr id="8717" name="Text Box 1"/>
        <xdr:cNvSpPr txBox="1"/>
      </xdr:nvSpPr>
      <xdr:spPr>
        <a:xfrm>
          <a:off x="1013460" y="6512560"/>
          <a:ext cx="1143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18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19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20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21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22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23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24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25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26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27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28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29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482600</xdr:colOff>
      <xdr:row>17</xdr:row>
      <xdr:rowOff>69850</xdr:rowOff>
    </xdr:to>
    <xdr:sp>
      <xdr:nvSpPr>
        <xdr:cNvPr id="8730" name="Text Box 1"/>
        <xdr:cNvSpPr txBox="1"/>
      </xdr:nvSpPr>
      <xdr:spPr>
        <a:xfrm>
          <a:off x="1013460" y="6512560"/>
          <a:ext cx="8636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483870</xdr:colOff>
      <xdr:row>17</xdr:row>
      <xdr:rowOff>69850</xdr:rowOff>
    </xdr:to>
    <xdr:sp>
      <xdr:nvSpPr>
        <xdr:cNvPr id="8731" name="Text Box 1"/>
        <xdr:cNvSpPr txBox="1"/>
      </xdr:nvSpPr>
      <xdr:spPr>
        <a:xfrm>
          <a:off x="1013460" y="6512560"/>
          <a:ext cx="8763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32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33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34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35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36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37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38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39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40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41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42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66675</xdr:rowOff>
    </xdr:to>
    <xdr:sp>
      <xdr:nvSpPr>
        <xdr:cNvPr id="8743" name="Text Box 1"/>
        <xdr:cNvSpPr txBox="1"/>
      </xdr:nvSpPr>
      <xdr:spPr>
        <a:xfrm>
          <a:off x="2213610" y="6512560"/>
          <a:ext cx="889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44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64135</xdr:rowOff>
    </xdr:to>
    <xdr:sp>
      <xdr:nvSpPr>
        <xdr:cNvPr id="8745" name="Text Box 1"/>
        <xdr:cNvSpPr txBox="1"/>
      </xdr:nvSpPr>
      <xdr:spPr>
        <a:xfrm>
          <a:off x="2213610" y="6512560"/>
          <a:ext cx="889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46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64135</xdr:rowOff>
    </xdr:to>
    <xdr:sp>
      <xdr:nvSpPr>
        <xdr:cNvPr id="8747" name="Text Box 1"/>
        <xdr:cNvSpPr txBox="1"/>
      </xdr:nvSpPr>
      <xdr:spPr>
        <a:xfrm>
          <a:off x="2213610" y="6512560"/>
          <a:ext cx="889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69850</xdr:rowOff>
    </xdr:to>
    <xdr:sp>
      <xdr:nvSpPr>
        <xdr:cNvPr id="8748" name="Text Box 1"/>
        <xdr:cNvSpPr txBox="1"/>
      </xdr:nvSpPr>
      <xdr:spPr>
        <a:xfrm>
          <a:off x="2213610" y="6512560"/>
          <a:ext cx="889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16</xdr:row>
      <xdr:rowOff>0</xdr:rowOff>
    </xdr:from>
    <xdr:to>
      <xdr:col>3</xdr:col>
      <xdr:colOff>450850</xdr:colOff>
      <xdr:row>17</xdr:row>
      <xdr:rowOff>64135</xdr:rowOff>
    </xdr:to>
    <xdr:sp>
      <xdr:nvSpPr>
        <xdr:cNvPr id="8749" name="Text Box 1"/>
        <xdr:cNvSpPr txBox="1"/>
      </xdr:nvSpPr>
      <xdr:spPr>
        <a:xfrm>
          <a:off x="2213610" y="6512560"/>
          <a:ext cx="889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100330</xdr:rowOff>
    </xdr:to>
    <xdr:sp>
      <xdr:nvSpPr>
        <xdr:cNvPr id="8750" name="Text Box 1"/>
        <xdr:cNvSpPr txBox="1"/>
      </xdr:nvSpPr>
      <xdr:spPr>
        <a:xfrm>
          <a:off x="1013460" y="6512560"/>
          <a:ext cx="11430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482600</xdr:colOff>
      <xdr:row>17</xdr:row>
      <xdr:rowOff>69850</xdr:rowOff>
    </xdr:to>
    <xdr:sp>
      <xdr:nvSpPr>
        <xdr:cNvPr id="8751" name="Text Box 1"/>
        <xdr:cNvSpPr txBox="1"/>
      </xdr:nvSpPr>
      <xdr:spPr>
        <a:xfrm>
          <a:off x="1013460" y="6512560"/>
          <a:ext cx="8636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483870</xdr:colOff>
      <xdr:row>17</xdr:row>
      <xdr:rowOff>66675</xdr:rowOff>
    </xdr:to>
    <xdr:sp>
      <xdr:nvSpPr>
        <xdr:cNvPr id="8752" name="Text Box 1"/>
        <xdr:cNvSpPr txBox="1"/>
      </xdr:nvSpPr>
      <xdr:spPr>
        <a:xfrm>
          <a:off x="1013460" y="6512560"/>
          <a:ext cx="8763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407670</xdr:colOff>
      <xdr:row>19</xdr:row>
      <xdr:rowOff>100330</xdr:rowOff>
    </xdr:to>
    <xdr:sp>
      <xdr:nvSpPr>
        <xdr:cNvPr id="8753" name="Text Box 1"/>
        <xdr:cNvSpPr txBox="1"/>
      </xdr:nvSpPr>
      <xdr:spPr>
        <a:xfrm>
          <a:off x="1013460" y="6512560"/>
          <a:ext cx="11430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482600</xdr:colOff>
      <xdr:row>17</xdr:row>
      <xdr:rowOff>69850</xdr:rowOff>
    </xdr:to>
    <xdr:sp>
      <xdr:nvSpPr>
        <xdr:cNvPr id="8754" name="Text Box 1"/>
        <xdr:cNvSpPr txBox="1"/>
      </xdr:nvSpPr>
      <xdr:spPr>
        <a:xfrm>
          <a:off x="1013460" y="6512560"/>
          <a:ext cx="8636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16</xdr:row>
      <xdr:rowOff>0</xdr:rowOff>
    </xdr:from>
    <xdr:to>
      <xdr:col>1</xdr:col>
      <xdr:colOff>483870</xdr:colOff>
      <xdr:row>17</xdr:row>
      <xdr:rowOff>69850</xdr:rowOff>
    </xdr:to>
    <xdr:sp>
      <xdr:nvSpPr>
        <xdr:cNvPr id="8755" name="Text Box 1"/>
        <xdr:cNvSpPr txBox="1"/>
      </xdr:nvSpPr>
      <xdr:spPr>
        <a:xfrm>
          <a:off x="1013460" y="6512560"/>
          <a:ext cx="8763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756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757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758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759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6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6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6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6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6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6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6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6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6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6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7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7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772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482600</xdr:colOff>
      <xdr:row>11</xdr:row>
      <xdr:rowOff>241300</xdr:rowOff>
    </xdr:to>
    <xdr:sp>
      <xdr:nvSpPr>
        <xdr:cNvPr id="8773" name="Text Box 1"/>
        <xdr:cNvSpPr txBox="1"/>
      </xdr:nvSpPr>
      <xdr:spPr>
        <a:xfrm>
          <a:off x="101346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483870</xdr:colOff>
      <xdr:row>11</xdr:row>
      <xdr:rowOff>238125</xdr:rowOff>
    </xdr:to>
    <xdr:sp>
      <xdr:nvSpPr>
        <xdr:cNvPr id="8774" name="Text Box 1"/>
        <xdr:cNvSpPr txBox="1"/>
      </xdr:nvSpPr>
      <xdr:spPr>
        <a:xfrm>
          <a:off x="1013460" y="39065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775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7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7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7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7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8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8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8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8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8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8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8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8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482600</xdr:colOff>
      <xdr:row>11</xdr:row>
      <xdr:rowOff>241300</xdr:rowOff>
    </xdr:to>
    <xdr:sp>
      <xdr:nvSpPr>
        <xdr:cNvPr id="8788" name="Text Box 1"/>
        <xdr:cNvSpPr txBox="1"/>
      </xdr:nvSpPr>
      <xdr:spPr>
        <a:xfrm>
          <a:off x="101346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483870</xdr:colOff>
      <xdr:row>11</xdr:row>
      <xdr:rowOff>241300</xdr:rowOff>
    </xdr:to>
    <xdr:sp>
      <xdr:nvSpPr>
        <xdr:cNvPr id="8789" name="Text Box 1"/>
        <xdr:cNvSpPr txBox="1"/>
      </xdr:nvSpPr>
      <xdr:spPr>
        <a:xfrm>
          <a:off x="1013460" y="39065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9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9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9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93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9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95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9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97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798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799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800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8801" name="Text Box 1"/>
        <xdr:cNvSpPr txBox="1"/>
      </xdr:nvSpPr>
      <xdr:spPr>
        <a:xfrm>
          <a:off x="2213610" y="390652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802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8803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804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8805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806" name="Text Box 1"/>
        <xdr:cNvSpPr txBox="1"/>
      </xdr:nvSpPr>
      <xdr:spPr>
        <a:xfrm>
          <a:off x="2213610" y="390652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8807" name="Text Box 1"/>
        <xdr:cNvSpPr txBox="1"/>
      </xdr:nvSpPr>
      <xdr:spPr>
        <a:xfrm>
          <a:off x="2213610" y="390652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808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482600</xdr:colOff>
      <xdr:row>11</xdr:row>
      <xdr:rowOff>241300</xdr:rowOff>
    </xdr:to>
    <xdr:sp>
      <xdr:nvSpPr>
        <xdr:cNvPr id="8809" name="Text Box 1"/>
        <xdr:cNvSpPr txBox="1"/>
      </xdr:nvSpPr>
      <xdr:spPr>
        <a:xfrm>
          <a:off x="101346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483870</xdr:colOff>
      <xdr:row>11</xdr:row>
      <xdr:rowOff>238125</xdr:rowOff>
    </xdr:to>
    <xdr:sp>
      <xdr:nvSpPr>
        <xdr:cNvPr id="8810" name="Text Box 1"/>
        <xdr:cNvSpPr txBox="1"/>
      </xdr:nvSpPr>
      <xdr:spPr>
        <a:xfrm>
          <a:off x="1013460" y="390652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591820</xdr:rowOff>
    </xdr:to>
    <xdr:sp>
      <xdr:nvSpPr>
        <xdr:cNvPr id="8811" name="Text Box 1"/>
        <xdr:cNvSpPr txBox="1"/>
      </xdr:nvSpPr>
      <xdr:spPr>
        <a:xfrm>
          <a:off x="1013460" y="390652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482600</xdr:colOff>
      <xdr:row>11</xdr:row>
      <xdr:rowOff>241300</xdr:rowOff>
    </xdr:to>
    <xdr:sp>
      <xdr:nvSpPr>
        <xdr:cNvPr id="8812" name="Text Box 1"/>
        <xdr:cNvSpPr txBox="1"/>
      </xdr:nvSpPr>
      <xdr:spPr>
        <a:xfrm>
          <a:off x="1013460" y="390652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483870</xdr:colOff>
      <xdr:row>11</xdr:row>
      <xdr:rowOff>241300</xdr:rowOff>
    </xdr:to>
    <xdr:sp>
      <xdr:nvSpPr>
        <xdr:cNvPr id="8813" name="Text Box 1"/>
        <xdr:cNvSpPr txBox="1"/>
      </xdr:nvSpPr>
      <xdr:spPr>
        <a:xfrm>
          <a:off x="1013460" y="390652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734695</xdr:rowOff>
    </xdr:to>
    <xdr:sp>
      <xdr:nvSpPr>
        <xdr:cNvPr id="8814" name="Text Box 1"/>
        <xdr:cNvSpPr txBox="1"/>
      </xdr:nvSpPr>
      <xdr:spPr>
        <a:xfrm>
          <a:off x="101346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396240</xdr:colOff>
      <xdr:row>11</xdr:row>
      <xdr:rowOff>0</xdr:rowOff>
    </xdr:from>
    <xdr:to>
      <xdr:col>1</xdr:col>
      <xdr:colOff>407670</xdr:colOff>
      <xdr:row>11</xdr:row>
      <xdr:rowOff>734695</xdr:rowOff>
    </xdr:to>
    <xdr:sp>
      <xdr:nvSpPr>
        <xdr:cNvPr id="8815" name="Text Box 1"/>
        <xdr:cNvSpPr txBox="1"/>
      </xdr:nvSpPr>
      <xdr:spPr>
        <a:xfrm>
          <a:off x="1013460" y="3906520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tabSelected="1" zoomScale="85" zoomScaleNormal="85" workbookViewId="0">
      <pane ySplit="4" topLeftCell="A5" activePane="bottomLeft" state="frozen"/>
      <selection/>
      <selection pane="bottomLeft" activeCell="A1" sqref="A1:AK1"/>
    </sheetView>
  </sheetViews>
  <sheetFormatPr defaultColWidth="9" defaultRowHeight="14.4"/>
  <cols>
    <col min="1" max="4" width="9" style="1"/>
    <col min="5" max="9" width="9" style="1" customWidth="1"/>
    <col min="10" max="10" width="23.1296296296296" style="1" customWidth="1"/>
    <col min="11" max="11" width="9.62962962962963" style="3" customWidth="1"/>
    <col min="12" max="12" width="9" style="3" customWidth="1"/>
    <col min="13" max="13" width="9.33333333333333" style="3" customWidth="1"/>
    <col min="14" max="14" width="11.4444444444444" style="3" customWidth="1"/>
    <col min="15" max="15" width="9.88888888888889" style="3" customWidth="1"/>
    <col min="16" max="16" width="10.7777777777778" style="3" customWidth="1"/>
    <col min="17" max="17" width="10.25" style="3" customWidth="1"/>
    <col min="18" max="18" width="13.1111111111111" style="1" customWidth="1"/>
    <col min="19" max="19" width="12.2222222222222" style="1" customWidth="1"/>
    <col min="20" max="20" width="11.2222222222222" style="4" customWidth="1"/>
    <col min="21" max="21" width="9.33333333333333" style="5" hidden="1" customWidth="1"/>
    <col min="22" max="23" width="11.2222222222222" style="4" hidden="1" customWidth="1"/>
    <col min="24" max="24" width="14.1111111111111" style="1" customWidth="1"/>
    <col min="25" max="25" width="13.7777777777778" style="1" customWidth="1"/>
    <col min="26" max="26" width="14.1111111111111" style="1" customWidth="1"/>
    <col min="27" max="27" width="14.4444444444444" style="1" customWidth="1"/>
    <col min="28" max="28" width="14.1111111111111" style="1" customWidth="1"/>
    <col min="29" max="29" width="15.1111111111111" style="1" customWidth="1"/>
    <col min="30" max="30" width="13.2222222222222" style="1" customWidth="1"/>
    <col min="31" max="31" width="14.7777777777778" style="1" customWidth="1"/>
    <col min="32" max="32" width="10.6666666666667" style="3" customWidth="1"/>
    <col min="33" max="33" width="11.3333333333333" style="6" customWidth="1"/>
    <col min="34" max="34" width="10.5555555555556" style="3" customWidth="1"/>
    <col min="35" max="35" width="9" style="3" customWidth="1"/>
    <col min="36" max="36" width="14.8888888888889" style="7" customWidth="1"/>
    <col min="37" max="37" width="14.6666666666667" style="8" customWidth="1"/>
    <col min="38" max="16384" width="9" style="1"/>
  </cols>
  <sheetData>
    <row r="1" s="1" customFormat="1" ht="25.8" spans="1:3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8"/>
      <c r="L1" s="18"/>
      <c r="M1" s="18"/>
      <c r="N1" s="18"/>
      <c r="O1" s="18"/>
      <c r="P1" s="18"/>
      <c r="Q1" s="18"/>
      <c r="R1" s="9"/>
      <c r="S1" s="9"/>
      <c r="T1" s="9"/>
      <c r="U1" s="26"/>
      <c r="V1" s="9"/>
      <c r="W1" s="9"/>
      <c r="X1" s="9"/>
      <c r="Y1" s="9"/>
      <c r="Z1" s="9"/>
      <c r="AA1" s="9"/>
      <c r="AB1" s="9"/>
      <c r="AC1" s="9"/>
      <c r="AD1" s="9"/>
      <c r="AE1" s="9"/>
      <c r="AF1" s="18"/>
      <c r="AG1" s="26"/>
      <c r="AH1" s="18"/>
      <c r="AI1" s="18"/>
      <c r="AJ1" s="66"/>
      <c r="AK1" s="67"/>
    </row>
    <row r="2" s="1" customFormat="1" ht="15.6" spans="1:3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 t="s">
        <v>8</v>
      </c>
      <c r="K2" s="19" t="s">
        <v>9</v>
      </c>
      <c r="L2" s="19" t="s">
        <v>10</v>
      </c>
      <c r="M2" s="19"/>
      <c r="N2" s="19"/>
      <c r="O2" s="19"/>
      <c r="P2" s="19"/>
      <c r="Q2" s="19"/>
      <c r="R2" s="27" t="s">
        <v>11</v>
      </c>
      <c r="S2" s="27"/>
      <c r="T2" s="10" t="s">
        <v>12</v>
      </c>
      <c r="U2" s="28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9"/>
      <c r="AG2" s="28"/>
      <c r="AH2" s="19" t="s">
        <v>13</v>
      </c>
      <c r="AI2" s="19" t="s">
        <v>14</v>
      </c>
      <c r="AJ2" s="68" t="s">
        <v>15</v>
      </c>
      <c r="AK2" s="69" t="s">
        <v>16</v>
      </c>
    </row>
    <row r="3" s="1" customFormat="1" ht="31.2" spans="1:37">
      <c r="A3" s="11"/>
      <c r="B3" s="11"/>
      <c r="C3" s="11"/>
      <c r="D3" s="11"/>
      <c r="E3" s="11"/>
      <c r="F3" s="11"/>
      <c r="G3" s="11" t="s">
        <v>17</v>
      </c>
      <c r="H3" s="11" t="s">
        <v>18</v>
      </c>
      <c r="I3" s="11" t="s">
        <v>19</v>
      </c>
      <c r="J3" s="11"/>
      <c r="K3" s="20"/>
      <c r="L3" s="20" t="s">
        <v>20</v>
      </c>
      <c r="M3" s="20" t="s">
        <v>21</v>
      </c>
      <c r="N3" s="20" t="s">
        <v>22</v>
      </c>
      <c r="O3" s="20" t="s">
        <v>23</v>
      </c>
      <c r="P3" s="20" t="s">
        <v>24</v>
      </c>
      <c r="Q3" s="20" t="s">
        <v>25</v>
      </c>
      <c r="R3" s="29"/>
      <c r="S3" s="29" t="s">
        <v>26</v>
      </c>
      <c r="T3" s="30" t="s">
        <v>27</v>
      </c>
      <c r="U3" s="31" t="s">
        <v>28</v>
      </c>
      <c r="V3" s="30" t="s">
        <v>29</v>
      </c>
      <c r="W3" s="30" t="s">
        <v>30</v>
      </c>
      <c r="X3" s="30" t="s">
        <v>31</v>
      </c>
      <c r="Y3" s="30" t="s">
        <v>32</v>
      </c>
      <c r="Z3" s="30" t="s">
        <v>33</v>
      </c>
      <c r="AA3" s="30" t="s">
        <v>34</v>
      </c>
      <c r="AB3" s="30" t="s">
        <v>35</v>
      </c>
      <c r="AC3" s="30" t="s">
        <v>36</v>
      </c>
      <c r="AD3" s="30" t="s">
        <v>37</v>
      </c>
      <c r="AE3" s="30" t="s">
        <v>38</v>
      </c>
      <c r="AF3" s="60" t="s">
        <v>39</v>
      </c>
      <c r="AG3" s="70" t="s">
        <v>40</v>
      </c>
      <c r="AH3" s="20"/>
      <c r="AI3" s="20"/>
      <c r="AJ3" s="71"/>
      <c r="AK3" s="72"/>
    </row>
    <row r="4" s="1" customFormat="1" ht="19" customHeight="1" spans="1:37">
      <c r="A4" s="12"/>
      <c r="B4" s="12"/>
      <c r="C4" s="12"/>
      <c r="D4" s="12"/>
      <c r="E4" s="12"/>
      <c r="F4" s="12"/>
      <c r="G4" s="12"/>
      <c r="H4" s="12"/>
      <c r="I4" s="12"/>
      <c r="J4" s="12" t="s">
        <v>41</v>
      </c>
      <c r="K4" s="21">
        <f>SUM(K5:K16)</f>
        <v>298.05</v>
      </c>
      <c r="L4" s="21">
        <f>SUM(L5:L11)</f>
        <v>87.4</v>
      </c>
      <c r="M4" s="21">
        <f>SUM(M5:M11)</f>
        <v>36.3</v>
      </c>
      <c r="N4" s="21">
        <f>SUM(N5:N16)</f>
        <v>357.2</v>
      </c>
      <c r="O4" s="21">
        <f>SUM(O5:O16)</f>
        <v>120.35</v>
      </c>
      <c r="P4" s="21">
        <f>SUM(P5:P11)</f>
        <v>0</v>
      </c>
      <c r="Q4" s="21">
        <f>SUM(Q5:Q16)</f>
        <v>375.05</v>
      </c>
      <c r="R4" s="12"/>
      <c r="S4" s="12"/>
      <c r="T4" s="32"/>
      <c r="U4" s="33"/>
      <c r="V4" s="32">
        <f>SUM(V5:V10)</f>
        <v>770.0056298</v>
      </c>
      <c r="W4" s="32">
        <f>SUM(W5:W10)</f>
        <v>0</v>
      </c>
      <c r="X4" s="32"/>
      <c r="Y4" s="32"/>
      <c r="Z4" s="32"/>
      <c r="AA4" s="32"/>
      <c r="AB4" s="32"/>
      <c r="AC4" s="32"/>
      <c r="AD4" s="32"/>
      <c r="AE4" s="32"/>
      <c r="AF4" s="21">
        <f>SUM(AF5:AF16)</f>
        <v>770.0056298</v>
      </c>
      <c r="AG4" s="33">
        <f>AF4/15592</f>
        <v>0.0493846607106208</v>
      </c>
      <c r="AH4" s="21">
        <f>SUM(AH5:AH16)</f>
        <v>1338.059383</v>
      </c>
      <c r="AI4" s="21">
        <f>SUM(AI5:AI10)</f>
        <v>8.64061700000011</v>
      </c>
      <c r="AJ4" s="73">
        <f>SUM(AJ5:AJ16)</f>
        <v>0</v>
      </c>
      <c r="AK4" s="74">
        <f>SUM(AK5:AK16)</f>
        <v>0</v>
      </c>
    </row>
    <row r="5" s="2" customFormat="1" ht="32.4" spans="1:37">
      <c r="A5" s="13">
        <v>1</v>
      </c>
      <c r="B5" s="14" t="s">
        <v>42</v>
      </c>
      <c r="C5" s="15" t="s">
        <v>43</v>
      </c>
      <c r="D5" s="15" t="s">
        <v>44</v>
      </c>
      <c r="E5" s="15" t="s">
        <v>45</v>
      </c>
      <c r="F5" s="16" t="s">
        <v>46</v>
      </c>
      <c r="G5" s="15" t="s">
        <v>47</v>
      </c>
      <c r="H5" s="15" t="s">
        <v>48</v>
      </c>
      <c r="I5" s="15" t="s">
        <v>49</v>
      </c>
      <c r="J5" s="15" t="s">
        <v>50</v>
      </c>
      <c r="K5" s="22">
        <v>21.7</v>
      </c>
      <c r="L5" s="22">
        <v>21.7</v>
      </c>
      <c r="M5" s="22"/>
      <c r="N5" s="22"/>
      <c r="O5" s="22"/>
      <c r="P5" s="22"/>
      <c r="Q5" s="34">
        <f t="shared" ref="Q5:Q10" si="0">L5+M5+P5</f>
        <v>21.7</v>
      </c>
      <c r="R5" s="35" t="s">
        <v>51</v>
      </c>
      <c r="S5" s="36" t="s">
        <v>52</v>
      </c>
      <c r="T5" s="37" t="s">
        <v>53</v>
      </c>
      <c r="U5" s="38">
        <v>0.8</v>
      </c>
      <c r="V5" s="37">
        <f>AH5*U5</f>
        <v>43.88</v>
      </c>
      <c r="W5" s="39">
        <f>V5-AF5</f>
        <v>0</v>
      </c>
      <c r="X5" s="40"/>
      <c r="Y5" s="40">
        <v>45326</v>
      </c>
      <c r="Z5" s="40">
        <v>45327</v>
      </c>
      <c r="AA5" s="40">
        <v>45357</v>
      </c>
      <c r="AB5" s="40">
        <v>45371</v>
      </c>
      <c r="AC5" s="40">
        <v>45398</v>
      </c>
      <c r="AD5" s="40">
        <v>45423</v>
      </c>
      <c r="AE5" s="37"/>
      <c r="AF5" s="61">
        <v>43.88</v>
      </c>
      <c r="AG5" s="38">
        <f>AF5/AH5</f>
        <v>0.8</v>
      </c>
      <c r="AH5" s="61">
        <v>54.85</v>
      </c>
      <c r="AI5" s="61">
        <v>0.55</v>
      </c>
      <c r="AJ5" s="64"/>
      <c r="AK5" s="64"/>
    </row>
    <row r="6" s="2" customFormat="1" ht="32.4" spans="1:37">
      <c r="A6" s="13">
        <v>2</v>
      </c>
      <c r="B6" s="14" t="s">
        <v>42</v>
      </c>
      <c r="C6" s="15" t="s">
        <v>43</v>
      </c>
      <c r="D6" s="15" t="s">
        <v>54</v>
      </c>
      <c r="E6" s="15" t="s">
        <v>45</v>
      </c>
      <c r="F6" s="16" t="s">
        <v>46</v>
      </c>
      <c r="G6" s="15" t="s">
        <v>47</v>
      </c>
      <c r="H6" s="15" t="s">
        <v>48</v>
      </c>
      <c r="I6" s="15" t="s">
        <v>55</v>
      </c>
      <c r="J6" s="15" t="s">
        <v>56</v>
      </c>
      <c r="K6" s="22">
        <v>24.5</v>
      </c>
      <c r="L6" s="22">
        <v>24.5</v>
      </c>
      <c r="M6" s="22"/>
      <c r="N6" s="22"/>
      <c r="O6" s="22"/>
      <c r="P6" s="22"/>
      <c r="Q6" s="34">
        <f t="shared" si="0"/>
        <v>24.5</v>
      </c>
      <c r="R6" s="35" t="s">
        <v>51</v>
      </c>
      <c r="S6" s="41" t="s">
        <v>52</v>
      </c>
      <c r="T6" s="42"/>
      <c r="U6" s="43"/>
      <c r="V6" s="42"/>
      <c r="W6" s="44"/>
      <c r="X6" s="45"/>
      <c r="Y6" s="45"/>
      <c r="Z6" s="45"/>
      <c r="AA6" s="45"/>
      <c r="AB6" s="45"/>
      <c r="AC6" s="45"/>
      <c r="AD6" s="42"/>
      <c r="AE6" s="42"/>
      <c r="AF6" s="62"/>
      <c r="AG6" s="43"/>
      <c r="AH6" s="62"/>
      <c r="AI6" s="62"/>
      <c r="AJ6" s="64"/>
      <c r="AK6" s="64"/>
    </row>
    <row r="7" s="2" customFormat="1" ht="32.4" spans="1:37">
      <c r="A7" s="13">
        <v>3</v>
      </c>
      <c r="B7" s="14" t="s">
        <v>42</v>
      </c>
      <c r="C7" s="15" t="s">
        <v>43</v>
      </c>
      <c r="D7" s="15" t="s">
        <v>57</v>
      </c>
      <c r="E7" s="15" t="s">
        <v>45</v>
      </c>
      <c r="F7" s="16" t="s">
        <v>46</v>
      </c>
      <c r="G7" s="15" t="s">
        <v>47</v>
      </c>
      <c r="H7" s="15" t="s">
        <v>58</v>
      </c>
      <c r="I7" s="15" t="s">
        <v>59</v>
      </c>
      <c r="J7" s="15" t="s">
        <v>60</v>
      </c>
      <c r="K7" s="22">
        <v>9.2</v>
      </c>
      <c r="L7" s="22">
        <v>9.2</v>
      </c>
      <c r="M7" s="22"/>
      <c r="N7" s="22"/>
      <c r="O7" s="22"/>
      <c r="P7" s="22"/>
      <c r="Q7" s="34">
        <f t="shared" si="0"/>
        <v>9.2</v>
      </c>
      <c r="R7" s="35" t="s">
        <v>51</v>
      </c>
      <c r="S7" s="46" t="s">
        <v>52</v>
      </c>
      <c r="T7" s="47"/>
      <c r="U7" s="48"/>
      <c r="V7" s="47"/>
      <c r="W7" s="49"/>
      <c r="X7" s="50"/>
      <c r="Y7" s="50"/>
      <c r="Z7" s="50"/>
      <c r="AA7" s="50"/>
      <c r="AB7" s="50"/>
      <c r="AC7" s="50"/>
      <c r="AD7" s="47"/>
      <c r="AE7" s="47"/>
      <c r="AF7" s="63"/>
      <c r="AG7" s="48"/>
      <c r="AH7" s="63"/>
      <c r="AI7" s="63"/>
      <c r="AJ7" s="64"/>
      <c r="AK7" s="64"/>
    </row>
    <row r="8" s="2" customFormat="1" ht="21.6" spans="1:37">
      <c r="A8" s="13">
        <v>4</v>
      </c>
      <c r="B8" s="16" t="s">
        <v>61</v>
      </c>
      <c r="C8" s="15" t="s">
        <v>62</v>
      </c>
      <c r="D8" s="14" t="s">
        <v>63</v>
      </c>
      <c r="E8" s="15" t="s">
        <v>64</v>
      </c>
      <c r="F8" s="15" t="s">
        <v>64</v>
      </c>
      <c r="G8" s="15" t="s">
        <v>47</v>
      </c>
      <c r="H8" s="15" t="s">
        <v>58</v>
      </c>
      <c r="I8" s="15" t="s">
        <v>65</v>
      </c>
      <c r="J8" s="15" t="s">
        <v>66</v>
      </c>
      <c r="K8" s="22">
        <v>25</v>
      </c>
      <c r="L8" s="22">
        <f>K8*0.8</f>
        <v>20</v>
      </c>
      <c r="M8" s="22"/>
      <c r="N8" s="23">
        <v>226.2</v>
      </c>
      <c r="O8" s="22"/>
      <c r="P8" s="22"/>
      <c r="Q8" s="34">
        <f t="shared" si="0"/>
        <v>20</v>
      </c>
      <c r="R8" s="35" t="s">
        <v>51</v>
      </c>
      <c r="S8" s="35" t="s">
        <v>52</v>
      </c>
      <c r="T8" s="51" t="s">
        <v>67</v>
      </c>
      <c r="U8" s="52">
        <v>0.6</v>
      </c>
      <c r="V8" s="37">
        <f>AH8*U8</f>
        <v>697.3256298</v>
      </c>
      <c r="W8" s="39">
        <f>V8-AF8</f>
        <v>0</v>
      </c>
      <c r="X8" s="40"/>
      <c r="Y8" s="40">
        <v>45373</v>
      </c>
      <c r="Z8" s="40">
        <v>45373</v>
      </c>
      <c r="AA8" s="56">
        <v>45386</v>
      </c>
      <c r="AB8" s="56">
        <v>45412</v>
      </c>
      <c r="AC8" s="56"/>
      <c r="AD8" s="56"/>
      <c r="AE8" s="56"/>
      <c r="AF8" s="61">
        <f>AH8*AG8</f>
        <v>697.3256298</v>
      </c>
      <c r="AG8" s="52">
        <v>0.6</v>
      </c>
      <c r="AH8" s="61">
        <v>1162.209383</v>
      </c>
      <c r="AI8" s="61">
        <f>1170-AH8</f>
        <v>7.79061700000011</v>
      </c>
      <c r="AJ8" s="64"/>
      <c r="AK8" s="64"/>
    </row>
    <row r="9" s="2" customFormat="1" ht="32.4" spans="1:37">
      <c r="A9" s="13">
        <v>5</v>
      </c>
      <c r="B9" s="16" t="s">
        <v>61</v>
      </c>
      <c r="C9" s="17" t="s">
        <v>62</v>
      </c>
      <c r="D9" s="15" t="s">
        <v>68</v>
      </c>
      <c r="E9" s="15" t="s">
        <v>64</v>
      </c>
      <c r="F9" s="15" t="s">
        <v>64</v>
      </c>
      <c r="G9" s="15" t="s">
        <v>47</v>
      </c>
      <c r="H9" s="15" t="s">
        <v>69</v>
      </c>
      <c r="I9" s="15" t="s">
        <v>70</v>
      </c>
      <c r="J9" s="24" t="s">
        <v>71</v>
      </c>
      <c r="K9" s="22">
        <v>15</v>
      </c>
      <c r="L9" s="22">
        <f>K9*0.8</f>
        <v>12</v>
      </c>
      <c r="M9" s="22"/>
      <c r="N9" s="25"/>
      <c r="O9" s="22"/>
      <c r="P9" s="22"/>
      <c r="Q9" s="34">
        <f t="shared" si="0"/>
        <v>12</v>
      </c>
      <c r="R9" s="35" t="s">
        <v>51</v>
      </c>
      <c r="S9" s="35" t="s">
        <v>52</v>
      </c>
      <c r="T9" s="51" t="s">
        <v>67</v>
      </c>
      <c r="U9" s="53"/>
      <c r="V9" s="42"/>
      <c r="W9" s="44"/>
      <c r="X9" s="45"/>
      <c r="Y9" s="45"/>
      <c r="Z9" s="45"/>
      <c r="AA9" s="56">
        <v>45386</v>
      </c>
      <c r="AB9" s="56">
        <v>45412</v>
      </c>
      <c r="AC9" s="56"/>
      <c r="AD9" s="15"/>
      <c r="AE9" s="15"/>
      <c r="AF9" s="62"/>
      <c r="AG9" s="53"/>
      <c r="AH9" s="62"/>
      <c r="AI9" s="62"/>
      <c r="AJ9" s="64"/>
      <c r="AK9" s="64"/>
    </row>
    <row r="10" s="2" customFormat="1" ht="32.4" spans="1:37">
      <c r="A10" s="13">
        <v>6</v>
      </c>
      <c r="B10" s="15" t="s">
        <v>42</v>
      </c>
      <c r="C10" s="15" t="s">
        <v>72</v>
      </c>
      <c r="D10" s="15" t="s">
        <v>73</v>
      </c>
      <c r="E10" s="15" t="s">
        <v>45</v>
      </c>
      <c r="F10" s="16" t="s">
        <v>46</v>
      </c>
      <c r="G10" s="15" t="s">
        <v>47</v>
      </c>
      <c r="H10" s="15" t="s">
        <v>74</v>
      </c>
      <c r="I10" s="15" t="s">
        <v>75</v>
      </c>
      <c r="J10" s="15" t="s">
        <v>76</v>
      </c>
      <c r="K10" s="22">
        <v>36.3</v>
      </c>
      <c r="L10" s="15"/>
      <c r="M10" s="22">
        <v>36.3</v>
      </c>
      <c r="N10" s="22"/>
      <c r="O10" s="22"/>
      <c r="P10" s="22"/>
      <c r="Q10" s="34">
        <f t="shared" si="0"/>
        <v>36.3</v>
      </c>
      <c r="R10" s="35" t="s">
        <v>77</v>
      </c>
      <c r="S10" s="35" t="s">
        <v>52</v>
      </c>
      <c r="T10" s="54" t="s">
        <v>53</v>
      </c>
      <c r="U10" s="55">
        <v>0.8</v>
      </c>
      <c r="V10" s="15">
        <f>AH10*U10</f>
        <v>28.8</v>
      </c>
      <c r="W10" s="13">
        <f>V10-AF10</f>
        <v>0</v>
      </c>
      <c r="X10" s="56"/>
      <c r="Y10" s="56">
        <v>45326</v>
      </c>
      <c r="Z10" s="56">
        <v>45327</v>
      </c>
      <c r="AA10" s="56">
        <v>45357</v>
      </c>
      <c r="AB10" s="56">
        <v>45371</v>
      </c>
      <c r="AC10" s="56">
        <v>45398</v>
      </c>
      <c r="AD10" s="56">
        <v>45423</v>
      </c>
      <c r="AE10" s="56"/>
      <c r="AF10" s="64">
        <v>28.8</v>
      </c>
      <c r="AG10" s="75">
        <f>AF10/AH10</f>
        <v>0.8</v>
      </c>
      <c r="AH10" s="64">
        <v>36</v>
      </c>
      <c r="AI10" s="64">
        <v>0.3</v>
      </c>
      <c r="AJ10" s="64"/>
      <c r="AK10" s="64"/>
    </row>
    <row r="11" ht="32.4" spans="1:37">
      <c r="A11" s="13">
        <v>7</v>
      </c>
      <c r="B11" s="13" t="s">
        <v>61</v>
      </c>
      <c r="C11" s="13" t="s">
        <v>72</v>
      </c>
      <c r="D11" s="13" t="s">
        <v>78</v>
      </c>
      <c r="E11" s="13" t="s">
        <v>79</v>
      </c>
      <c r="F11" s="13" t="s">
        <v>46</v>
      </c>
      <c r="G11" s="13" t="s">
        <v>47</v>
      </c>
      <c r="H11" s="13" t="s">
        <v>80</v>
      </c>
      <c r="I11" s="13" t="s">
        <v>80</v>
      </c>
      <c r="J11" s="13" t="s">
        <v>81</v>
      </c>
      <c r="K11" s="13"/>
      <c r="L11" s="13"/>
      <c r="M11" s="13"/>
      <c r="N11" s="13">
        <v>29</v>
      </c>
      <c r="O11" s="13">
        <v>56</v>
      </c>
      <c r="P11" s="13"/>
      <c r="Q11" s="13">
        <f>SUM(L11:P11)</f>
        <v>85</v>
      </c>
      <c r="R11" s="13" t="s">
        <v>82</v>
      </c>
      <c r="S11" s="13" t="s">
        <v>52</v>
      </c>
      <c r="T11" s="13" t="s">
        <v>83</v>
      </c>
      <c r="U11" s="13"/>
      <c r="V11" s="13"/>
      <c r="W11" s="13"/>
      <c r="X11" s="13"/>
      <c r="Y11" s="56">
        <v>45401</v>
      </c>
      <c r="Z11" s="56">
        <v>45401</v>
      </c>
      <c r="AA11" s="56">
        <v>45404</v>
      </c>
      <c r="AB11" s="56">
        <v>45412</v>
      </c>
      <c r="AC11" s="13"/>
      <c r="AD11" s="13"/>
      <c r="AE11" s="13"/>
      <c r="AF11" s="13"/>
      <c r="AG11" s="13"/>
      <c r="AH11" s="13">
        <v>85</v>
      </c>
      <c r="AI11" s="13">
        <v>0</v>
      </c>
      <c r="AJ11" s="76"/>
      <c r="AK11" s="77"/>
    </row>
    <row r="12" ht="97.2" spans="1:37">
      <c r="A12" s="13">
        <v>8</v>
      </c>
      <c r="B12" s="13" t="s">
        <v>42</v>
      </c>
      <c r="C12" s="13" t="s">
        <v>72</v>
      </c>
      <c r="D12" s="13" t="s">
        <v>84</v>
      </c>
      <c r="E12" s="13" t="s">
        <v>79</v>
      </c>
      <c r="F12" s="13" t="s">
        <v>46</v>
      </c>
      <c r="G12" s="13" t="s">
        <v>47</v>
      </c>
      <c r="H12" s="13" t="s">
        <v>85</v>
      </c>
      <c r="I12" s="13" t="s">
        <v>86</v>
      </c>
      <c r="J12" s="13" t="s">
        <v>87</v>
      </c>
      <c r="K12" s="13">
        <v>120</v>
      </c>
      <c r="L12" s="13"/>
      <c r="M12" s="13"/>
      <c r="N12" s="13">
        <v>102</v>
      </c>
      <c r="O12" s="13">
        <v>18</v>
      </c>
      <c r="P12" s="13"/>
      <c r="Q12" s="13">
        <f>N12+O12+P12</f>
        <v>120</v>
      </c>
      <c r="R12" s="13" t="s">
        <v>88</v>
      </c>
      <c r="S12" s="13" t="s">
        <v>52</v>
      </c>
      <c r="T12" s="54" t="s">
        <v>89</v>
      </c>
      <c r="U12" s="57"/>
      <c r="V12" s="58"/>
      <c r="W12" s="58"/>
      <c r="X12" s="59"/>
      <c r="Y12" s="59"/>
      <c r="Z12" s="59"/>
      <c r="AA12" s="59"/>
      <c r="AB12" s="59"/>
      <c r="AC12" s="59"/>
      <c r="AD12" s="59"/>
      <c r="AE12" s="59"/>
      <c r="AF12" s="65"/>
      <c r="AG12" s="78"/>
      <c r="AH12" s="65"/>
      <c r="AI12" s="65"/>
      <c r="AJ12" s="76"/>
      <c r="AK12" s="77"/>
    </row>
    <row r="13" ht="32.4" spans="1:37">
      <c r="A13" s="13">
        <v>9</v>
      </c>
      <c r="B13" s="13" t="s">
        <v>61</v>
      </c>
      <c r="C13" s="13" t="s">
        <v>90</v>
      </c>
      <c r="D13" s="13" t="s">
        <v>91</v>
      </c>
      <c r="E13" s="13" t="s">
        <v>64</v>
      </c>
      <c r="F13" s="13" t="s">
        <v>64</v>
      </c>
      <c r="G13" s="13" t="s">
        <v>47</v>
      </c>
      <c r="H13" s="13" t="s">
        <v>92</v>
      </c>
      <c r="I13" s="13" t="s">
        <v>93</v>
      </c>
      <c r="J13" s="13" t="s">
        <v>94</v>
      </c>
      <c r="K13" s="13">
        <v>15</v>
      </c>
      <c r="L13" s="13"/>
      <c r="M13" s="13"/>
      <c r="N13" s="13"/>
      <c r="O13" s="13">
        <v>15</v>
      </c>
      <c r="P13" s="13"/>
      <c r="Q13" s="13">
        <f>N13+O13+P13</f>
        <v>15</v>
      </c>
      <c r="R13" s="13" t="s">
        <v>88</v>
      </c>
      <c r="S13" s="13" t="s">
        <v>52</v>
      </c>
      <c r="T13" s="54" t="s">
        <v>89</v>
      </c>
      <c r="U13" s="57"/>
      <c r="V13" s="58"/>
      <c r="W13" s="58"/>
      <c r="X13" s="59"/>
      <c r="Y13" s="59"/>
      <c r="Z13" s="59"/>
      <c r="AA13" s="59"/>
      <c r="AB13" s="59"/>
      <c r="AC13" s="59"/>
      <c r="AD13" s="59"/>
      <c r="AE13" s="59"/>
      <c r="AF13" s="65"/>
      <c r="AG13" s="78"/>
      <c r="AH13" s="65"/>
      <c r="AI13" s="65"/>
      <c r="AJ13" s="76"/>
      <c r="AK13" s="77"/>
    </row>
    <row r="14" ht="21.6" spans="1:37">
      <c r="A14" s="13">
        <v>10</v>
      </c>
      <c r="B14" s="13" t="s">
        <v>61</v>
      </c>
      <c r="C14" s="13" t="s">
        <v>90</v>
      </c>
      <c r="D14" s="13" t="s">
        <v>91</v>
      </c>
      <c r="E14" s="13" t="s">
        <v>64</v>
      </c>
      <c r="F14" s="13" t="s">
        <v>64</v>
      </c>
      <c r="G14" s="13" t="s">
        <v>47</v>
      </c>
      <c r="H14" s="13" t="s">
        <v>92</v>
      </c>
      <c r="I14" s="13" t="s">
        <v>95</v>
      </c>
      <c r="J14" s="13" t="s">
        <v>96</v>
      </c>
      <c r="K14" s="13">
        <v>23.7</v>
      </c>
      <c r="L14" s="13"/>
      <c r="M14" s="13"/>
      <c r="N14" s="13"/>
      <c r="O14" s="13">
        <v>23.7</v>
      </c>
      <c r="P14" s="13"/>
      <c r="Q14" s="13">
        <f>N14+O14+P14</f>
        <v>23.7</v>
      </c>
      <c r="R14" s="13" t="s">
        <v>88</v>
      </c>
      <c r="S14" s="13" t="s">
        <v>52</v>
      </c>
      <c r="T14" s="54" t="s">
        <v>89</v>
      </c>
      <c r="U14" s="57"/>
      <c r="V14" s="58"/>
      <c r="W14" s="58"/>
      <c r="X14" s="59"/>
      <c r="Y14" s="59"/>
      <c r="Z14" s="59"/>
      <c r="AA14" s="59"/>
      <c r="AB14" s="59"/>
      <c r="AC14" s="59"/>
      <c r="AD14" s="59"/>
      <c r="AE14" s="59"/>
      <c r="AF14" s="65"/>
      <c r="AG14" s="78"/>
      <c r="AH14" s="65"/>
      <c r="AI14" s="65"/>
      <c r="AJ14" s="76"/>
      <c r="AK14" s="77"/>
    </row>
    <row r="15" ht="21.6" spans="1:37">
      <c r="A15" s="13">
        <v>11</v>
      </c>
      <c r="B15" s="13" t="s">
        <v>61</v>
      </c>
      <c r="C15" s="13" t="s">
        <v>90</v>
      </c>
      <c r="D15" s="13" t="s">
        <v>91</v>
      </c>
      <c r="E15" s="13" t="s">
        <v>64</v>
      </c>
      <c r="F15" s="13" t="s">
        <v>64</v>
      </c>
      <c r="G15" s="13" t="s">
        <v>47</v>
      </c>
      <c r="H15" s="13" t="s">
        <v>92</v>
      </c>
      <c r="I15" s="13" t="s">
        <v>97</v>
      </c>
      <c r="J15" s="13" t="s">
        <v>98</v>
      </c>
      <c r="K15" s="13">
        <v>3.6</v>
      </c>
      <c r="L15" s="13"/>
      <c r="M15" s="13"/>
      <c r="N15" s="13"/>
      <c r="O15" s="13">
        <v>3.6</v>
      </c>
      <c r="P15" s="13"/>
      <c r="Q15" s="13">
        <f>N15+O15+P15</f>
        <v>3.6</v>
      </c>
      <c r="R15" s="13" t="s">
        <v>88</v>
      </c>
      <c r="S15" s="13" t="s">
        <v>52</v>
      </c>
      <c r="T15" s="54" t="s">
        <v>89</v>
      </c>
      <c r="U15" s="57"/>
      <c r="V15" s="58"/>
      <c r="W15" s="58"/>
      <c r="X15" s="59"/>
      <c r="Y15" s="59"/>
      <c r="Z15" s="59"/>
      <c r="AA15" s="59"/>
      <c r="AB15" s="59"/>
      <c r="AC15" s="59"/>
      <c r="AD15" s="59"/>
      <c r="AE15" s="59"/>
      <c r="AF15" s="65"/>
      <c r="AG15" s="78"/>
      <c r="AH15" s="65"/>
      <c r="AI15" s="65"/>
      <c r="AJ15" s="76"/>
      <c r="AK15" s="77"/>
    </row>
    <row r="16" ht="32.4" spans="1:37">
      <c r="A16" s="13">
        <v>12</v>
      </c>
      <c r="B16" s="13" t="s">
        <v>61</v>
      </c>
      <c r="C16" s="13" t="s">
        <v>90</v>
      </c>
      <c r="D16" s="13" t="s">
        <v>91</v>
      </c>
      <c r="E16" s="13" t="s">
        <v>64</v>
      </c>
      <c r="F16" s="13" t="s">
        <v>64</v>
      </c>
      <c r="G16" s="13" t="s">
        <v>47</v>
      </c>
      <c r="H16" s="13" t="s">
        <v>99</v>
      </c>
      <c r="I16" s="13" t="s">
        <v>100</v>
      </c>
      <c r="J16" s="13" t="s">
        <v>101</v>
      </c>
      <c r="K16" s="13">
        <v>4.05</v>
      </c>
      <c r="L16" s="13"/>
      <c r="M16" s="13"/>
      <c r="N16" s="13"/>
      <c r="O16" s="13">
        <v>4.05</v>
      </c>
      <c r="P16" s="13"/>
      <c r="Q16" s="13">
        <f>N16+O16+P16</f>
        <v>4.05</v>
      </c>
      <c r="R16" s="13" t="s">
        <v>88</v>
      </c>
      <c r="S16" s="13" t="s">
        <v>52</v>
      </c>
      <c r="T16" s="54" t="s">
        <v>89</v>
      </c>
      <c r="U16" s="57"/>
      <c r="V16" s="58"/>
      <c r="W16" s="58"/>
      <c r="X16" s="59"/>
      <c r="Y16" s="59"/>
      <c r="Z16" s="59"/>
      <c r="AA16" s="59"/>
      <c r="AB16" s="59"/>
      <c r="AC16" s="59"/>
      <c r="AD16" s="59"/>
      <c r="AE16" s="59"/>
      <c r="AF16" s="65"/>
      <c r="AG16" s="78"/>
      <c r="AH16" s="65"/>
      <c r="AI16" s="65"/>
      <c r="AJ16" s="76"/>
      <c r="AK16" s="77"/>
    </row>
  </sheetData>
  <autoFilter ref="A3:AK16">
    <extLst/>
  </autoFilter>
  <mergeCells count="44">
    <mergeCell ref="A1:AK1"/>
    <mergeCell ref="G2:I2"/>
    <mergeCell ref="L2:Q2"/>
    <mergeCell ref="T2:AG2"/>
    <mergeCell ref="A2:A3"/>
    <mergeCell ref="B2:B3"/>
    <mergeCell ref="C2:C3"/>
    <mergeCell ref="D2:D3"/>
    <mergeCell ref="E2:E3"/>
    <mergeCell ref="F2:F3"/>
    <mergeCell ref="J2:J3"/>
    <mergeCell ref="K2:K3"/>
    <mergeCell ref="N8:N9"/>
    <mergeCell ref="R2:R3"/>
    <mergeCell ref="T5:T7"/>
    <mergeCell ref="U5:U7"/>
    <mergeCell ref="U8:U9"/>
    <mergeCell ref="V5:V7"/>
    <mergeCell ref="V8:V9"/>
    <mergeCell ref="W5:W7"/>
    <mergeCell ref="W8:W9"/>
    <mergeCell ref="X5:X7"/>
    <mergeCell ref="X8:X9"/>
    <mergeCell ref="Y5:Y7"/>
    <mergeCell ref="Y8:Y9"/>
    <mergeCell ref="Z5:Z7"/>
    <mergeCell ref="Z8:Z9"/>
    <mergeCell ref="AA5:AA7"/>
    <mergeCell ref="AB5:AB7"/>
    <mergeCell ref="AC5:AC7"/>
    <mergeCell ref="AD5:AD7"/>
    <mergeCell ref="AE5:AE7"/>
    <mergeCell ref="AF5:AF7"/>
    <mergeCell ref="AF8:AF9"/>
    <mergeCell ref="AG5:AG7"/>
    <mergeCell ref="AG8:AG9"/>
    <mergeCell ref="AH2:AH3"/>
    <mergeCell ref="AH5:AH7"/>
    <mergeCell ref="AH8:AH9"/>
    <mergeCell ref="AI2:AI3"/>
    <mergeCell ref="AI5:AI7"/>
    <mergeCell ref="AI8:AI9"/>
    <mergeCell ref="AJ2:AJ3"/>
    <mergeCell ref="AK2:AK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WPS_448358718</cp:lastModifiedBy>
  <dcterms:created xsi:type="dcterms:W3CDTF">2023-09-22T07:22:00Z</dcterms:created>
  <dcterms:modified xsi:type="dcterms:W3CDTF">2024-05-22T07:11:14Z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E1BAB787B7E0403BBA0B883520D876F5_13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