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调整后" sheetId="1" r:id="rId1"/>
  </sheets>
  <definedNames>
    <definedName name="_xlnm._FilterDatabase" localSheetId="0" hidden="1">调整后!$A$4:$U$26</definedName>
    <definedName name="_xlnm.Print_Titles" localSheetId="0">调整后!$3:$4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<sst xmlns="http://schemas.openxmlformats.org/spreadsheetml/2006/main" count="281" uniqueCount="175">
  <si>
    <t>附件2</t>
  </si>
  <si>
    <t>泗县2024年财政衔接推进乡村振兴补助资金项目计划表（调整后）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</si>
  <si>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</si>
  <si>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</si>
  <si>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</si>
  <si>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</si>
  <si>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</si>
  <si>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</si>
  <si>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</si>
  <si>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</si>
  <si>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</si>
  <si>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</si>
  <si>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</si>
  <si>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</si>
  <si>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</si>
  <si>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</si>
  <si>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</si>
  <si>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</si>
  <si>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</si>
  <si>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</si>
  <si>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省级资金</t>
  </si>
  <si>
    <t>市级资金</t>
  </si>
  <si>
    <t>县级资金</t>
  </si>
  <si>
    <t>小计</t>
  </si>
  <si>
    <t>户数</t>
  </si>
  <si>
    <t>人数</t>
  </si>
  <si>
    <t>合计</t>
  </si>
  <si>
    <t>金融类</t>
  </si>
  <si>
    <t>新建</t>
  </si>
  <si>
    <t>小额信贷风险补偿金</t>
  </si>
  <si>
    <t>财政局
曹飞</t>
  </si>
  <si>
    <t>全县</t>
  </si>
  <si>
    <t>各行政村</t>
  </si>
  <si>
    <t>过渡期脱贫户、监测户小额信贷风险补偿金</t>
  </si>
  <si>
    <t>增强脱贫户及监测户获代能力，满足信贷需求</t>
  </si>
  <si>
    <t>财政资金建立风险补偿金，合作银行向脱贫户及监测户提供小额贷款，出现不良贷款时按约定程序和比例从财政风险补偿金中予以补偿，调动银行积极性，提升贷款可得性，防止脱贫人口返贫致贫</t>
  </si>
  <si>
    <t>2024年12月</t>
  </si>
  <si>
    <t>产业发展类</t>
  </si>
  <si>
    <t>泗县现代设施农业建设项目</t>
  </si>
  <si>
    <t>农业农村局
骆松</t>
  </si>
  <si>
    <t>虹城街道
娄德志</t>
  </si>
  <si>
    <t>虹城街道</t>
  </si>
  <si>
    <t>陈刘村</t>
  </si>
  <si>
    <t>泗县长三角绿色食品加工产业园内</t>
  </si>
  <si>
    <t>总用地面积84540.00平方米，总建筑面积约65000平方米，包含轻钢结构连栋玻璃温室，生产服务区，雨水回收池及配套工程等智能（智慧）温室内容</t>
  </si>
  <si>
    <t>通过建设项目，扩大我县智慧玻璃温室设施农业规模，促进我县水果番茄产业发展，带动周边群众长期就近就业，促进地方经济发展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</si>
  <si>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</si>
  <si>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2025年7月</t>
  </si>
  <si>
    <t>市级村集体经济发展资金215.75万元、县级村集体经济发展资金266.25万元</t>
  </si>
  <si>
    <t>蓝莓种植产业园项目</t>
  </si>
  <si>
    <t>屏山镇
王凤仙</t>
  </si>
  <si>
    <t>屏山镇</t>
  </si>
  <si>
    <t>大彭村</t>
  </si>
  <si>
    <t>项目总投资约1300万元，建设蓝莓采摘、盆栽蓝莓电商销售，共计2万平米温室及基础配套设施</t>
  </si>
  <si>
    <t>建设蓝莓产业园约2万平方米及配套设施，年增加村集体收入约70万元，带动脱贫户、监测户及广大群众就近就业发展增加收入</t>
  </si>
  <si>
    <t>2025年9月</t>
  </si>
  <si>
    <t>安徽省泗县数字农业产业园项目（一期）</t>
  </si>
  <si>
    <t>运河街道
秦之宝</t>
  </si>
  <si>
    <t>运河街道</t>
  </si>
  <si>
    <t>网周村</t>
  </si>
  <si>
    <t>泗县石龙湖田园综合体</t>
  </si>
  <si>
    <t>（1）甲方投资7000万元，新建连栋薄膜温室10公顷，新建单栋智能薄膜温室3.6公顷，配套移动苗床、水肥一体化灌溉系统等生产设施，综合车间、冷库、仓库、泵房等配套设施用房，以及棚内地面硬化、物流装卸场地、园区道路、排水工程及其他附属设施等。
（2）乙方投资3000万元，新建水源热泵温控系统8.6公顷，以及基质供应系统、精量播种流水线、农业物联网设备、打药机、叉车、升降车等生产设备购置。</t>
  </si>
  <si>
    <t>通过实施项目，年增加村集体经济收入约420万元，带动脱贫户、监测户约30人参与务工增加收入；改善种植结构，延伸种植产业链</t>
  </si>
  <si>
    <t>含村集体经济发展资金100万元</t>
  </si>
  <si>
    <t>食用菌基料发酵隧道项目</t>
  </si>
  <si>
    <t>草庙镇
蔡维鑫</t>
  </si>
  <si>
    <t>草庙镇</t>
  </si>
  <si>
    <t>草庙村</t>
  </si>
  <si>
    <t>草庙镇草庙村食用菌基地</t>
  </si>
  <si>
    <t>长25米、宽6米食用菌基料发酵隧道7条，长20米、宽10米污水池1座，供电设施及配套一座，化验室300平方米，辅料仓库987平方米，长7米、宽4米浸泡池一座，料场2100平方米等</t>
  </si>
  <si>
    <t>食用菌基料发酵隧道7条及其他配套设施，年增加村集体经济收入40余万元，带动脱贫户、监测户100余人参与务工增加收入，带动周边菇农约230人，促进食用菌产业发展</t>
  </si>
  <si>
    <t>基础设施类</t>
  </si>
  <si>
    <t>产业基地板桥</t>
  </si>
  <si>
    <t>黑塔镇
董祥良</t>
  </si>
  <si>
    <t>黑塔镇</t>
  </si>
  <si>
    <t>周黄村</t>
  </si>
  <si>
    <t>大黄组</t>
  </si>
  <si>
    <t>1*3*6m，板桥1座</t>
  </si>
  <si>
    <t>建设板桥1座，提升产业配套设施水平，改善生产条件，带动群众发展生产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</si>
  <si>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</si>
  <si>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林董大棚路</t>
  </si>
  <si>
    <t>黄圩镇
董强</t>
  </si>
  <si>
    <t>黄圩镇</t>
  </si>
  <si>
    <t>红星村</t>
  </si>
  <si>
    <t>环县西路至董炳荣家地</t>
  </si>
  <si>
    <t>长268米，宽3.5米，12厘米厚级配碎石路基，18厘米厚混凝土面板；桥涵1座</t>
  </si>
  <si>
    <t>建设道路0.268公里及桥涵1座，提升产业配套设施水平，改善生产条件，带动群众发展生产</t>
  </si>
  <si>
    <t>孟陈路</t>
  </si>
  <si>
    <t>交通局
卢强</t>
  </si>
  <si>
    <t>张乔村、
白庙村</t>
  </si>
  <si>
    <t>张乔村孟圩-白庙村陈庄</t>
  </si>
  <si>
    <t>长5.092公里，宽6.5米，水泥路面，厚12厘米级配碎石路基+厚20厘米水泥混凝土及附属工程</t>
  </si>
  <si>
    <t>建设道路5.092公里，提升村内基础设施水平，改善群众生产生活设施条件，方便出行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</si>
  <si>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</si>
  <si>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重建</t>
  </si>
  <si>
    <t>刘集学校路</t>
  </si>
  <si>
    <t>大庄镇
骆家超</t>
  </si>
  <si>
    <t>大庄镇</t>
  </si>
  <si>
    <t>新刘村</t>
  </si>
  <si>
    <t>刘集学校</t>
  </si>
  <si>
    <t>长310米，宽3.5米，12厘米级配碎石路基，18厘米水泥混凝土面板</t>
  </si>
  <si>
    <t>建设道路0.31公里，提升村内基础设施水平，改善群众生产生活设施条件，方便出行</t>
  </si>
  <si>
    <t>欢平路</t>
  </si>
  <si>
    <t>马厂村</t>
  </si>
  <si>
    <t>谭欢家至毛翠平家</t>
  </si>
  <si>
    <t>长260米，宽3.5米，12厘米厚级配碎石路基，18厘米厚混凝土面板</t>
  </si>
  <si>
    <t>建设道路0.26公里，提升村内基础设施水平，改善群众生产生活设施条件，方便出行</t>
  </si>
  <si>
    <t>小宝东路</t>
  </si>
  <si>
    <t>张小宝屋东至南中心水泥路</t>
  </si>
  <si>
    <t>长170米，宽3米，12厘米厚级配碎石路基，18厘米厚混凝土面板</t>
  </si>
  <si>
    <t>建设道路0.17公里，提升村内基础设施水平，改善群众生产生活设施条件，方便出行</t>
  </si>
  <si>
    <t>五家柏南路</t>
  </si>
  <si>
    <t>山头镇
王也</t>
  </si>
  <si>
    <t>山头镇</t>
  </si>
  <si>
    <t>钓台村</t>
  </si>
  <si>
    <t>五家柏组</t>
  </si>
  <si>
    <t>长706米，宽3.5米，12厘米厚级配碎石路基，18厘米厚混凝土面板；排水涵10米</t>
  </si>
  <si>
    <t>建设道路0.706公里及附属设施，提升村内基础设施水平，改善群众生产生活设施条件，方便出行</t>
  </si>
  <si>
    <t>维修</t>
  </si>
  <si>
    <t>小杨庄道路维修改造</t>
  </si>
  <si>
    <t>墩集镇
彭雷明</t>
  </si>
  <si>
    <t>墩集镇</t>
  </si>
  <si>
    <t>石龙岗村</t>
  </si>
  <si>
    <t>小杨庄</t>
  </si>
  <si>
    <t>维修改造道路约6000平方米</t>
  </si>
  <si>
    <t>维修道路约6000平方米，提升村内基础设施水平，改善群众生产生活设施条件，方便出行</t>
  </si>
  <si>
    <t>古汴河路</t>
  </si>
  <si>
    <t>泗城镇
郑文举</t>
  </si>
  <si>
    <t>泗城镇</t>
  </si>
  <si>
    <t>三湾社区</t>
  </si>
  <si>
    <t>小汴河北大王至北小王段，小王幼儿园对面路，沟东路</t>
  </si>
  <si>
    <t>大小王河边路长448米，小王幼儿园路长141米，宽3.5米；州取路（沟东路）长201米，宽3米；12厘米厚级配碎石路基，18厘米厚混凝土面板</t>
  </si>
  <si>
    <t>建设道路0.79公里，提升村内基础设施水平，改善群众生产生活设施条件，方便出行</t>
  </si>
  <si>
    <t>曹行前路</t>
  </si>
  <si>
    <t>刘圩镇
马成雷</t>
  </si>
  <si>
    <t>刘圩镇</t>
  </si>
  <si>
    <t>付圩村</t>
  </si>
  <si>
    <t>曹行</t>
  </si>
  <si>
    <t>长147米，宽3米，12厘米厚级配碎石路基，18厘米厚混凝土面板</t>
  </si>
  <si>
    <t>建设道路0.147公里，提升村内基础设施水平，改善群众生产生活设施条件，方便出行</t>
  </si>
  <si>
    <t>谢宅东西三路</t>
  </si>
  <si>
    <t>西马村</t>
  </si>
  <si>
    <t>邱国权家至孙守忠家</t>
  </si>
  <si>
    <t>长219米，宽3米，12厘米厚级配碎石路基，18厘米厚混凝土面板</t>
  </si>
  <si>
    <t>建设道路0.219公里，提升村内基础设施水平，改善群众生产生活设施条件，方便出行</t>
  </si>
  <si>
    <t>小惠南北路</t>
  </si>
  <si>
    <t>潼南村</t>
  </si>
  <si>
    <t>杨以江家吴红响家</t>
  </si>
  <si>
    <t>长212米，宽3米，12厘米厚级配碎石路基，18厘米厚混凝土面板</t>
  </si>
  <si>
    <t>建设道路0.212公里，提升村内基础设施水平，改善群众生产生活设施条件，方便出行</t>
  </si>
  <si>
    <t>丁湖村管网改造工程</t>
  </si>
  <si>
    <t>水利局
倪大洲</t>
  </si>
  <si>
    <t>丁湖镇</t>
  </si>
  <si>
    <t>丁湖村</t>
  </si>
  <si>
    <t>丁湖街鱼市</t>
  </si>
  <si>
    <t>铺设DN110PE管道905米</t>
  </si>
  <si>
    <t>建设农饮管网905米，巩固农村饮水安全成果，补齐农村饮水工程建设短板</t>
  </si>
  <si>
    <t>群众参与项目申报、实施过程监督、竣工后项目所在地受益；通过建设农饮管网，提高安全饮水设施建设水平，保障饮水安全</t>
  </si>
  <si>
    <t>三时村管网改造工程</t>
  </si>
  <si>
    <t>大杨镇</t>
  </si>
  <si>
    <t>三时村</t>
  </si>
  <si>
    <t>后时庄</t>
  </si>
  <si>
    <t>铺设DN50PE管405米</t>
  </si>
  <si>
    <t>建设农饮管网405米，巩固农村饮水安全成果，补齐农村饮水工程建设短板</t>
  </si>
  <si>
    <t>四河村管网改造工程</t>
  </si>
  <si>
    <t>长沟镇</t>
  </si>
  <si>
    <t>四河村</t>
  </si>
  <si>
    <t>许韩庄</t>
  </si>
  <si>
    <t>铺设DN75PE管820米，铺设DN50PE管305米</t>
  </si>
  <si>
    <t>建设农饮管网1125米，巩固农村饮水安全成果，补齐农村饮水工程建设短板</t>
  </si>
  <si>
    <t>长沟村管网改造工程</t>
  </si>
  <si>
    <t>长沟村</t>
  </si>
  <si>
    <t>长沟街</t>
  </si>
  <si>
    <t>铺设DN110PE管1680米</t>
  </si>
  <si>
    <t>建设农饮管网1680米，巩固农村饮水安全成果，补齐农村饮水工程建设短板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</si>
</sst>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b/>
      <sz val="10"/>
      <name val="仿宋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protection locked="0"/>
    </xf>
    <xf numFmtId="0" fontId="29" fillId="0" borderId="0">
      <protection locked="0"/>
    </xf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DB3FC1C1-B6A2-4DD0-8189-32007AE4F5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A4854F29-32D1-4466-8844-8F1F789F13CF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409575</xdr:colOff>
      <xdr:row>4</xdr:row>
      <xdr:rowOff>0</xdr:rowOff>
    </xdr:from>
    <xdr:to>
      <xdr:col>3</xdr:col>
      <xdr:colOff>8890</xdr:colOff>
      <xdr:row>5</xdr:row>
      <xdr:rowOff>423545</xdr:rowOff>
    </xdr:to>
    <xdr:sp>
      <xdr:nvSpPr>
        <xdr:cNvPr id="2" name="Text Box 2"/>
        <xdr:cNvSpPr txBox="1"/>
      </xdr:nvSpPr>
      <xdr:spPr>
        <a:xfrm>
          <a:off x="1381760" y="1079500"/>
          <a:ext cx="10477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4</xdr:row>
      <xdr:rowOff>0</xdr:rowOff>
    </xdr:from>
    <xdr:to>
      <xdr:col>3</xdr:col>
      <xdr:colOff>8890</xdr:colOff>
      <xdr:row>5</xdr:row>
      <xdr:rowOff>423545</xdr:rowOff>
    </xdr:to>
    <xdr:sp>
      <xdr:nvSpPr>
        <xdr:cNvPr id="3" name="Text Box 2"/>
        <xdr:cNvSpPr txBox="1"/>
      </xdr:nvSpPr>
      <xdr:spPr>
        <a:xfrm>
          <a:off x="1381760" y="1079500"/>
          <a:ext cx="10477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4</xdr:row>
      <xdr:rowOff>0</xdr:rowOff>
    </xdr:from>
    <xdr:to>
      <xdr:col>3</xdr:col>
      <xdr:colOff>8890</xdr:colOff>
      <xdr:row>5</xdr:row>
      <xdr:rowOff>423545</xdr:rowOff>
    </xdr:to>
    <xdr:sp>
      <xdr:nvSpPr>
        <xdr:cNvPr id="4" name="Text Box 2"/>
        <xdr:cNvSpPr txBox="1"/>
      </xdr:nvSpPr>
      <xdr:spPr>
        <a:xfrm>
          <a:off x="1381760" y="1079500"/>
          <a:ext cx="10477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4</xdr:row>
      <xdr:rowOff>0</xdr:rowOff>
    </xdr:from>
    <xdr:to>
      <xdr:col>3</xdr:col>
      <xdr:colOff>8890</xdr:colOff>
      <xdr:row>5</xdr:row>
      <xdr:rowOff>423545</xdr:rowOff>
    </xdr:to>
    <xdr:sp>
      <xdr:nvSpPr>
        <xdr:cNvPr id="5" name="Text Box 2"/>
        <xdr:cNvSpPr txBox="1"/>
      </xdr:nvSpPr>
      <xdr:spPr>
        <a:xfrm>
          <a:off x="1381760" y="1079500"/>
          <a:ext cx="10477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4</xdr:row>
      <xdr:rowOff>0</xdr:rowOff>
    </xdr:from>
    <xdr:to>
      <xdr:col>3</xdr:col>
      <xdr:colOff>8890</xdr:colOff>
      <xdr:row>5</xdr:row>
      <xdr:rowOff>423545</xdr:rowOff>
    </xdr:to>
    <xdr:sp>
      <xdr:nvSpPr>
        <xdr:cNvPr id="6" name="Text Box 2"/>
        <xdr:cNvSpPr txBox="1"/>
      </xdr:nvSpPr>
      <xdr:spPr>
        <a:xfrm>
          <a:off x="1381760" y="1079500"/>
          <a:ext cx="10477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4</xdr:row>
      <xdr:rowOff>0</xdr:rowOff>
    </xdr:from>
    <xdr:to>
      <xdr:col>3</xdr:col>
      <xdr:colOff>8890</xdr:colOff>
      <xdr:row>5</xdr:row>
      <xdr:rowOff>423545</xdr:rowOff>
    </xdr:to>
    <xdr:sp>
      <xdr:nvSpPr>
        <xdr:cNvPr id="7" name="Text Box 2"/>
        <xdr:cNvSpPr txBox="1"/>
      </xdr:nvSpPr>
      <xdr:spPr>
        <a:xfrm>
          <a:off x="1381760" y="1079500"/>
          <a:ext cx="10477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4</xdr:row>
      <xdr:rowOff>0</xdr:rowOff>
    </xdr:from>
    <xdr:to>
      <xdr:col>3</xdr:col>
      <xdr:colOff>8890</xdr:colOff>
      <xdr:row>5</xdr:row>
      <xdr:rowOff>423545</xdr:rowOff>
    </xdr:to>
    <xdr:sp>
      <xdr:nvSpPr>
        <xdr:cNvPr id="8" name="Text Box 2"/>
        <xdr:cNvSpPr txBox="1"/>
      </xdr:nvSpPr>
      <xdr:spPr>
        <a:xfrm>
          <a:off x="1381760" y="1079500"/>
          <a:ext cx="10477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4</xdr:row>
      <xdr:rowOff>0</xdr:rowOff>
    </xdr:from>
    <xdr:to>
      <xdr:col>3</xdr:col>
      <xdr:colOff>8890</xdr:colOff>
      <xdr:row>5</xdr:row>
      <xdr:rowOff>423545</xdr:rowOff>
    </xdr:to>
    <xdr:sp>
      <xdr:nvSpPr>
        <xdr:cNvPr id="9" name="Text Box 2"/>
        <xdr:cNvSpPr txBox="1"/>
      </xdr:nvSpPr>
      <xdr:spPr>
        <a:xfrm>
          <a:off x="1381760" y="1079500"/>
          <a:ext cx="10477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4</xdr:row>
      <xdr:rowOff>0</xdr:rowOff>
    </xdr:from>
    <xdr:to>
      <xdr:col>3</xdr:col>
      <xdr:colOff>8890</xdr:colOff>
      <xdr:row>5</xdr:row>
      <xdr:rowOff>423545</xdr:rowOff>
    </xdr:to>
    <xdr:sp>
      <xdr:nvSpPr>
        <xdr:cNvPr id="10" name="Text Box 2"/>
        <xdr:cNvSpPr txBox="1"/>
      </xdr:nvSpPr>
      <xdr:spPr>
        <a:xfrm>
          <a:off x="1381760" y="1079500"/>
          <a:ext cx="10477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1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2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3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4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5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7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8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9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20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21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22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23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24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25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26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27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28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29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30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31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32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33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34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35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36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37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38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39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40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41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42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43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44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45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46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47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48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49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50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51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52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53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54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55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56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57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58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59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60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61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62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63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64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65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66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67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68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69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70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71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72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73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74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75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76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77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78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79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80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81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82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83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84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85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86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87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88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89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90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91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92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93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94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95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96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97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98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99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100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01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02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03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04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05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06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07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08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09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10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11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12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13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14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15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16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17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18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19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0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1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2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3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4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5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6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7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8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29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30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31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32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33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34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35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590550</xdr:rowOff>
    </xdr:to>
    <xdr:sp>
      <xdr:nvSpPr>
        <xdr:cNvPr id="136" name="Text Box 2"/>
        <xdr:cNvSpPr txBox="1"/>
      </xdr:nvSpPr>
      <xdr:spPr>
        <a:xfrm>
          <a:off x="360235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37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38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39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0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1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2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3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4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5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6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7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8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49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0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1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2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3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4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5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6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7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8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59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590550</xdr:rowOff>
    </xdr:to>
    <xdr:sp>
      <xdr:nvSpPr>
        <xdr:cNvPr id="160" name="Text Box 2"/>
        <xdr:cNvSpPr txBox="1"/>
      </xdr:nvSpPr>
      <xdr:spPr>
        <a:xfrm>
          <a:off x="2135505" y="12509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1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2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3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4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5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6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7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8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69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170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171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172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173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174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175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176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177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600710</xdr:rowOff>
    </xdr:to>
    <xdr:sp>
      <xdr:nvSpPr>
        <xdr:cNvPr id="178" name="Text Box 2"/>
        <xdr:cNvSpPr txBox="1"/>
      </xdr:nvSpPr>
      <xdr:spPr>
        <a:xfrm>
          <a:off x="1349375" y="125095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179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180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181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182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183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184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185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186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472440</xdr:colOff>
      <xdr:row>5</xdr:row>
      <xdr:rowOff>617855</xdr:rowOff>
    </xdr:to>
    <xdr:sp>
      <xdr:nvSpPr>
        <xdr:cNvPr id="187" name="Text Box 2"/>
        <xdr:cNvSpPr txBox="1"/>
      </xdr:nvSpPr>
      <xdr:spPr>
        <a:xfrm>
          <a:off x="1349375" y="125095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88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89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90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91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92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93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94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95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196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197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198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199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00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01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02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03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04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05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206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207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208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209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210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211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212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213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2</xdr:col>
      <xdr:colOff>450850</xdr:colOff>
      <xdr:row>5</xdr:row>
      <xdr:rowOff>715010</xdr:rowOff>
    </xdr:to>
    <xdr:sp>
      <xdr:nvSpPr>
        <xdr:cNvPr id="214" name="Text Box 2"/>
        <xdr:cNvSpPr txBox="1"/>
      </xdr:nvSpPr>
      <xdr:spPr>
        <a:xfrm>
          <a:off x="1292225" y="125095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15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16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17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18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19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20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21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22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2</xdr:col>
      <xdr:colOff>491490</xdr:colOff>
      <xdr:row>5</xdr:row>
      <xdr:rowOff>600710</xdr:rowOff>
    </xdr:to>
    <xdr:sp>
      <xdr:nvSpPr>
        <xdr:cNvPr id="223" name="Text Box 2"/>
        <xdr:cNvSpPr txBox="1"/>
      </xdr:nvSpPr>
      <xdr:spPr>
        <a:xfrm>
          <a:off x="1349375" y="125095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4</xdr:row>
      <xdr:rowOff>0</xdr:rowOff>
    </xdr:from>
    <xdr:to>
      <xdr:col>1</xdr:col>
      <xdr:colOff>430530</xdr:colOff>
      <xdr:row>5</xdr:row>
      <xdr:rowOff>420370</xdr:rowOff>
    </xdr:to>
    <xdr:sp>
      <xdr:nvSpPr>
        <xdr:cNvPr id="224" name="Text Box 1"/>
        <xdr:cNvSpPr txBox="1"/>
      </xdr:nvSpPr>
      <xdr:spPr>
        <a:xfrm>
          <a:off x="885825" y="10795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4</xdr:row>
      <xdr:rowOff>0</xdr:rowOff>
    </xdr:from>
    <xdr:to>
      <xdr:col>1</xdr:col>
      <xdr:colOff>430530</xdr:colOff>
      <xdr:row>5</xdr:row>
      <xdr:rowOff>420370</xdr:rowOff>
    </xdr:to>
    <xdr:sp>
      <xdr:nvSpPr>
        <xdr:cNvPr id="225" name="Text Box 1"/>
        <xdr:cNvSpPr txBox="1"/>
      </xdr:nvSpPr>
      <xdr:spPr>
        <a:xfrm>
          <a:off x="885825" y="10795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4</xdr:row>
      <xdr:rowOff>0</xdr:rowOff>
    </xdr:from>
    <xdr:to>
      <xdr:col>1</xdr:col>
      <xdr:colOff>430530</xdr:colOff>
      <xdr:row>5</xdr:row>
      <xdr:rowOff>420370</xdr:rowOff>
    </xdr:to>
    <xdr:sp>
      <xdr:nvSpPr>
        <xdr:cNvPr id="226" name="Text Box 1"/>
        <xdr:cNvSpPr txBox="1"/>
      </xdr:nvSpPr>
      <xdr:spPr>
        <a:xfrm>
          <a:off x="885825" y="10795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419100</xdr:colOff>
      <xdr:row>4</xdr:row>
      <xdr:rowOff>0</xdr:rowOff>
    </xdr:from>
    <xdr:to>
      <xdr:col>1</xdr:col>
      <xdr:colOff>430530</xdr:colOff>
      <xdr:row>5</xdr:row>
      <xdr:rowOff>420370</xdr:rowOff>
    </xdr:to>
    <xdr:sp>
      <xdr:nvSpPr>
        <xdr:cNvPr id="227" name="Text Box 1"/>
        <xdr:cNvSpPr txBox="1"/>
      </xdr:nvSpPr>
      <xdr:spPr>
        <a:xfrm>
          <a:off x="885825" y="10795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28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29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30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31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32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33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34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35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36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37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38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39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1</xdr:col>
      <xdr:colOff>449580</xdr:colOff>
      <xdr:row>22</xdr:row>
      <xdr:rowOff>591820</xdr:rowOff>
    </xdr:to>
    <xdr:sp>
      <xdr:nvSpPr>
        <xdr:cNvPr id="240" name="Text Box 1"/>
        <xdr:cNvSpPr txBox="1"/>
      </xdr:nvSpPr>
      <xdr:spPr>
        <a:xfrm>
          <a:off x="904875" y="1744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19050</xdr:colOff>
      <xdr:row>22</xdr:row>
      <xdr:rowOff>241300</xdr:rowOff>
    </xdr:to>
    <xdr:sp>
      <xdr:nvSpPr>
        <xdr:cNvPr id="241" name="Text Box 1"/>
        <xdr:cNvSpPr txBox="1"/>
      </xdr:nvSpPr>
      <xdr:spPr>
        <a:xfrm>
          <a:off x="904875" y="1744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20320</xdr:colOff>
      <xdr:row>22</xdr:row>
      <xdr:rowOff>238125</xdr:rowOff>
    </xdr:to>
    <xdr:sp>
      <xdr:nvSpPr>
        <xdr:cNvPr id="242" name="Text Box 1"/>
        <xdr:cNvSpPr txBox="1"/>
      </xdr:nvSpPr>
      <xdr:spPr>
        <a:xfrm>
          <a:off x="904875" y="1744345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1</xdr:col>
      <xdr:colOff>449580</xdr:colOff>
      <xdr:row>22</xdr:row>
      <xdr:rowOff>591820</xdr:rowOff>
    </xdr:to>
    <xdr:sp>
      <xdr:nvSpPr>
        <xdr:cNvPr id="243" name="Text Box 1"/>
        <xdr:cNvSpPr txBox="1"/>
      </xdr:nvSpPr>
      <xdr:spPr>
        <a:xfrm>
          <a:off x="904875" y="1744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44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45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46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47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48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49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50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51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52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53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54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55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19050</xdr:colOff>
      <xdr:row>22</xdr:row>
      <xdr:rowOff>241300</xdr:rowOff>
    </xdr:to>
    <xdr:sp>
      <xdr:nvSpPr>
        <xdr:cNvPr id="256" name="Text Box 1"/>
        <xdr:cNvSpPr txBox="1"/>
      </xdr:nvSpPr>
      <xdr:spPr>
        <a:xfrm>
          <a:off x="904875" y="1744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20320</xdr:colOff>
      <xdr:row>22</xdr:row>
      <xdr:rowOff>241300</xdr:rowOff>
    </xdr:to>
    <xdr:sp>
      <xdr:nvSpPr>
        <xdr:cNvPr id="257" name="Text Box 1"/>
        <xdr:cNvSpPr txBox="1"/>
      </xdr:nvSpPr>
      <xdr:spPr>
        <a:xfrm>
          <a:off x="904875" y="1744345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58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59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60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61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62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63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64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65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66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67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68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238125</xdr:rowOff>
    </xdr:to>
    <xdr:sp>
      <xdr:nvSpPr>
        <xdr:cNvPr id="269" name="Text Box 1"/>
        <xdr:cNvSpPr txBox="1"/>
      </xdr:nvSpPr>
      <xdr:spPr>
        <a:xfrm>
          <a:off x="1839595" y="1744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70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235585</xdr:rowOff>
    </xdr:to>
    <xdr:sp>
      <xdr:nvSpPr>
        <xdr:cNvPr id="271" name="Text Box 1"/>
        <xdr:cNvSpPr txBox="1"/>
      </xdr:nvSpPr>
      <xdr:spPr>
        <a:xfrm>
          <a:off x="1839595" y="174434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72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235585</xdr:rowOff>
    </xdr:to>
    <xdr:sp>
      <xdr:nvSpPr>
        <xdr:cNvPr id="273" name="Text Box 1"/>
        <xdr:cNvSpPr txBox="1"/>
      </xdr:nvSpPr>
      <xdr:spPr>
        <a:xfrm>
          <a:off x="1839595" y="174434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241300</xdr:rowOff>
    </xdr:to>
    <xdr:sp>
      <xdr:nvSpPr>
        <xdr:cNvPr id="274" name="Text Box 1"/>
        <xdr:cNvSpPr txBox="1"/>
      </xdr:nvSpPr>
      <xdr:spPr>
        <a:xfrm>
          <a:off x="1839595" y="1744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22</xdr:row>
      <xdr:rowOff>235585</xdr:rowOff>
    </xdr:to>
    <xdr:sp>
      <xdr:nvSpPr>
        <xdr:cNvPr id="275" name="Text Box 1"/>
        <xdr:cNvSpPr txBox="1"/>
      </xdr:nvSpPr>
      <xdr:spPr>
        <a:xfrm>
          <a:off x="1839595" y="174434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1</xdr:col>
      <xdr:colOff>449580</xdr:colOff>
      <xdr:row>22</xdr:row>
      <xdr:rowOff>591820</xdr:rowOff>
    </xdr:to>
    <xdr:sp>
      <xdr:nvSpPr>
        <xdr:cNvPr id="276" name="Text Box 1"/>
        <xdr:cNvSpPr txBox="1"/>
      </xdr:nvSpPr>
      <xdr:spPr>
        <a:xfrm>
          <a:off x="904875" y="1744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19050</xdr:colOff>
      <xdr:row>22</xdr:row>
      <xdr:rowOff>241300</xdr:rowOff>
    </xdr:to>
    <xdr:sp>
      <xdr:nvSpPr>
        <xdr:cNvPr id="277" name="Text Box 1"/>
        <xdr:cNvSpPr txBox="1"/>
      </xdr:nvSpPr>
      <xdr:spPr>
        <a:xfrm>
          <a:off x="904875" y="1744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20320</xdr:colOff>
      <xdr:row>22</xdr:row>
      <xdr:rowOff>238125</xdr:rowOff>
    </xdr:to>
    <xdr:sp>
      <xdr:nvSpPr>
        <xdr:cNvPr id="278" name="Text Box 1"/>
        <xdr:cNvSpPr txBox="1"/>
      </xdr:nvSpPr>
      <xdr:spPr>
        <a:xfrm>
          <a:off x="904875" y="1744345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1</xdr:col>
      <xdr:colOff>449580</xdr:colOff>
      <xdr:row>22</xdr:row>
      <xdr:rowOff>591820</xdr:rowOff>
    </xdr:to>
    <xdr:sp>
      <xdr:nvSpPr>
        <xdr:cNvPr id="279" name="Text Box 1"/>
        <xdr:cNvSpPr txBox="1"/>
      </xdr:nvSpPr>
      <xdr:spPr>
        <a:xfrm>
          <a:off x="904875" y="1744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19050</xdr:colOff>
      <xdr:row>22</xdr:row>
      <xdr:rowOff>241300</xdr:rowOff>
    </xdr:to>
    <xdr:sp>
      <xdr:nvSpPr>
        <xdr:cNvPr id="280" name="Text Box 1"/>
        <xdr:cNvSpPr txBox="1"/>
      </xdr:nvSpPr>
      <xdr:spPr>
        <a:xfrm>
          <a:off x="904875" y="1744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20320</xdr:colOff>
      <xdr:row>22</xdr:row>
      <xdr:rowOff>241300</xdr:rowOff>
    </xdr:to>
    <xdr:sp>
      <xdr:nvSpPr>
        <xdr:cNvPr id="281" name="Text Box 1"/>
        <xdr:cNvSpPr txBox="1"/>
      </xdr:nvSpPr>
      <xdr:spPr>
        <a:xfrm>
          <a:off x="904875" y="1744345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1</xdr:col>
      <xdr:colOff>449580</xdr:colOff>
      <xdr:row>22</xdr:row>
      <xdr:rowOff>591820</xdr:rowOff>
    </xdr:to>
    <xdr:sp>
      <xdr:nvSpPr>
        <xdr:cNvPr id="282" name="Text Box 1"/>
        <xdr:cNvSpPr txBox="1"/>
      </xdr:nvSpPr>
      <xdr:spPr>
        <a:xfrm>
          <a:off x="904875" y="1744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19050</xdr:colOff>
      <xdr:row>22</xdr:row>
      <xdr:rowOff>241300</xdr:rowOff>
    </xdr:to>
    <xdr:sp>
      <xdr:nvSpPr>
        <xdr:cNvPr id="283" name="Text Box 1"/>
        <xdr:cNvSpPr txBox="1"/>
      </xdr:nvSpPr>
      <xdr:spPr>
        <a:xfrm>
          <a:off x="904875" y="1744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20320</xdr:colOff>
      <xdr:row>22</xdr:row>
      <xdr:rowOff>238125</xdr:rowOff>
    </xdr:to>
    <xdr:sp>
      <xdr:nvSpPr>
        <xdr:cNvPr id="284" name="Text Box 1"/>
        <xdr:cNvSpPr txBox="1"/>
      </xdr:nvSpPr>
      <xdr:spPr>
        <a:xfrm>
          <a:off x="904875" y="1744345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1</xdr:col>
      <xdr:colOff>449580</xdr:colOff>
      <xdr:row>22</xdr:row>
      <xdr:rowOff>591820</xdr:rowOff>
    </xdr:to>
    <xdr:sp>
      <xdr:nvSpPr>
        <xdr:cNvPr id="285" name="Text Box 1"/>
        <xdr:cNvSpPr txBox="1"/>
      </xdr:nvSpPr>
      <xdr:spPr>
        <a:xfrm>
          <a:off x="904875" y="1744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19050</xdr:colOff>
      <xdr:row>22</xdr:row>
      <xdr:rowOff>241300</xdr:rowOff>
    </xdr:to>
    <xdr:sp>
      <xdr:nvSpPr>
        <xdr:cNvPr id="286" name="Text Box 1"/>
        <xdr:cNvSpPr txBox="1"/>
      </xdr:nvSpPr>
      <xdr:spPr>
        <a:xfrm>
          <a:off x="904875" y="1744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2</xdr:col>
      <xdr:colOff>20320</xdr:colOff>
      <xdr:row>22</xdr:row>
      <xdr:rowOff>241300</xdr:rowOff>
    </xdr:to>
    <xdr:sp>
      <xdr:nvSpPr>
        <xdr:cNvPr id="287" name="Text Box 1"/>
        <xdr:cNvSpPr txBox="1"/>
      </xdr:nvSpPr>
      <xdr:spPr>
        <a:xfrm>
          <a:off x="904875" y="1744345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6"/>
  <sheetViews>
    <sheetView tabSelected="1" zoomScale="80" zoomScaleNormal="80" workbookViewId="0">
      <pane ySplit="4" topLeftCell="A5" activePane="bottomLeft" state="frozen"/>
      <selection/>
      <selection pane="bottomLeft" activeCell="K8" sqref="K8:M8"/>
    </sheetView>
  </sheetViews>
  <sheetFormatPr defaultColWidth="9" defaultRowHeight="13.5"/>
  <cols>
    <col min="1" max="1" width="6.125" style="1" customWidth="1"/>
    <col min="2" max="3" width="6.63333333333333" style="1" customWidth="1"/>
    <col min="4" max="4" width="8.63333333333333" style="1" customWidth="1"/>
    <col min="5" max="6" width="9.625" style="1" customWidth="1"/>
    <col min="7" max="8" width="7.63333333333333" style="1" customWidth="1"/>
    <col min="9" max="9" width="11.75" style="1" customWidth="1"/>
    <col min="10" max="10" width="29" style="1" customWidth="1"/>
    <col min="11" max="12" width="10.3833333333333" style="11" customWidth="1"/>
    <col min="13" max="14" width="10.375" style="11" customWidth="1"/>
    <col min="15" max="15" width="10.3833333333333" style="11" customWidth="1"/>
    <col min="16" max="16" width="20.8833333333333" style="1" customWidth="1"/>
    <col min="17" max="17" width="29.0083333333333" style="1" customWidth="1"/>
    <col min="18" max="18" width="7" style="1" customWidth="1"/>
    <col min="19" max="19" width="6.63333333333333" style="1" customWidth="1"/>
    <col min="20" max="20" width="9.375" style="1" customWidth="1"/>
    <col min="21" max="21" width="8.74166666666667" style="1" customWidth="1"/>
    <col min="22" max="16384" width="9" style="1"/>
  </cols>
  <sheetData>
    <row r="1" spans="1:1">
      <c r="A1" s="1" t="s">
        <v>0</v>
      </c>
    </row>
    <row r="2" ht="26.25" spans="1:2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20"/>
      <c r="L2" s="20"/>
      <c r="M2" s="20"/>
      <c r="N2" s="20"/>
      <c r="O2" s="20"/>
      <c r="P2" s="12"/>
      <c r="Q2" s="12"/>
      <c r="R2" s="12"/>
      <c r="S2" s="12"/>
      <c r="T2" s="12"/>
      <c r="U2" s="12"/>
    </row>
    <row r="3" ht="31" customHeight="1" spans="1:2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/>
      <c r="I3" s="13"/>
      <c r="J3" s="13" t="s">
        <v>9</v>
      </c>
      <c r="K3" s="21" t="s">
        <v>10</v>
      </c>
      <c r="L3" s="21"/>
      <c r="M3" s="21"/>
      <c r="N3" s="21"/>
      <c r="O3" s="21"/>
      <c r="P3" s="13" t="s">
        <v>11</v>
      </c>
      <c r="Q3" s="13" t="s">
        <v>12</v>
      </c>
      <c r="R3" s="13" t="s">
        <v>13</v>
      </c>
      <c r="S3" s="13"/>
      <c r="T3" s="13" t="s">
        <v>14</v>
      </c>
      <c r="U3" s="13" t="s">
        <v>15</v>
      </c>
    </row>
    <row r="4" ht="14.25" spans="1:21">
      <c r="A4" s="13"/>
      <c r="B4" s="13"/>
      <c r="C4" s="13"/>
      <c r="D4" s="13"/>
      <c r="E4" s="13"/>
      <c r="F4" s="13"/>
      <c r="G4" s="13" t="s">
        <v>16</v>
      </c>
      <c r="H4" s="13" t="s">
        <v>17</v>
      </c>
      <c r="I4" s="13" t="s">
        <v>18</v>
      </c>
      <c r="J4" s="13"/>
      <c r="K4" s="21" t="s">
        <v>19</v>
      </c>
      <c r="L4" s="21" t="s">
        <v>20</v>
      </c>
      <c r="M4" s="21" t="s">
        <v>21</v>
      </c>
      <c r="N4" s="21" t="s">
        <v>22</v>
      </c>
      <c r="O4" s="21" t="s">
        <v>23</v>
      </c>
      <c r="P4" s="13"/>
      <c r="Q4" s="13"/>
      <c r="R4" s="13" t="s">
        <v>24</v>
      </c>
      <c r="S4" s="13" t="s">
        <v>25</v>
      </c>
      <c r="T4" s="13"/>
      <c r="U4" s="13"/>
    </row>
    <row r="5" s="1" customFormat="1" spans="1:21">
      <c r="A5" s="13"/>
      <c r="B5" s="13"/>
      <c r="C5" s="13"/>
      <c r="D5" s="13"/>
      <c r="E5" s="13"/>
      <c r="F5" s="13"/>
      <c r="G5" s="13"/>
      <c r="H5" s="13"/>
      <c r="I5" s="13"/>
      <c r="J5" s="13" t="s">
        <v>26</v>
      </c>
      <c r="K5" s="22">
        <f t="shared" ref="K5:O5" si="0">SUM(K6:K26)</f>
        <v>2190</v>
      </c>
      <c r="L5" s="22">
        <f t="shared" si="0"/>
        <v>2535.51</v>
      </c>
      <c r="M5" s="22">
        <f t="shared" si="0"/>
        <v>578.48</v>
      </c>
      <c r="N5" s="22">
        <f t="shared" si="0"/>
        <v>2217.94</v>
      </c>
      <c r="O5" s="22">
        <f t="shared" si="0"/>
        <v>7521.93</v>
      </c>
      <c r="P5" s="13"/>
      <c r="Q5" s="13"/>
      <c r="R5" s="13"/>
      <c r="S5" s="13"/>
      <c r="T5" s="13"/>
      <c r="U5" s="13"/>
    </row>
    <row r="6" s="2" customFormat="1" ht="75" customHeight="1" spans="1:21">
      <c r="A6" s="14">
        <v>1</v>
      </c>
      <c r="B6" s="15" t="s">
        <v>27</v>
      </c>
      <c r="C6" s="15" t="s">
        <v>28</v>
      </c>
      <c r="D6" s="15" t="s">
        <v>29</v>
      </c>
      <c r="E6" s="15" t="s">
        <v>30</v>
      </c>
      <c r="F6" s="15" t="s">
        <v>30</v>
      </c>
      <c r="G6" s="15" t="s">
        <v>31</v>
      </c>
      <c r="H6" s="16" t="s">
        <v>32</v>
      </c>
      <c r="I6" s="16" t="s">
        <v>32</v>
      </c>
      <c r="J6" s="15" t="s">
        <v>33</v>
      </c>
      <c r="K6" s="23"/>
      <c r="L6" s="24"/>
      <c r="M6" s="15"/>
      <c r="N6" s="15">
        <v>850</v>
      </c>
      <c r="O6" s="15">
        <v>850</v>
      </c>
      <c r="P6" s="15" t="s">
        <v>34</v>
      </c>
      <c r="Q6" s="15" t="s">
        <v>35</v>
      </c>
      <c r="R6" s="15">
        <v>1200</v>
      </c>
      <c r="S6" s="15">
        <v>4000</v>
      </c>
      <c r="T6" s="18" t="s">
        <v>36</v>
      </c>
      <c r="U6" s="15"/>
    </row>
    <row r="7" s="3" customFormat="1" ht="112" customHeight="1" spans="1:21">
      <c r="A7" s="14">
        <v>2</v>
      </c>
      <c r="B7" s="15" t="s">
        <v>37</v>
      </c>
      <c r="C7" s="15" t="s">
        <v>28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23">
        <v>1574.42</v>
      </c>
      <c r="L7" s="23">
        <v>997.58</v>
      </c>
      <c r="M7" s="15">
        <v>215.75</v>
      </c>
      <c r="N7" s="15">
        <v>266.25</v>
      </c>
      <c r="O7" s="23">
        <v>3054</v>
      </c>
      <c r="P7" s="15" t="s">
        <v>45</v>
      </c>
      <c r="Q7" s="15" t="s">
        <v>46</v>
      </c>
      <c r="R7" s="15">
        <v>40</v>
      </c>
      <c r="S7" s="15">
        <v>120</v>
      </c>
      <c r="T7" s="18" t="s">
        <v>47</v>
      </c>
      <c r="U7" s="15" t="s">
        <v>48</v>
      </c>
    </row>
    <row r="8" s="3" customFormat="1" ht="112" customHeight="1" spans="1:21">
      <c r="A8" s="14">
        <v>3</v>
      </c>
      <c r="B8" s="15" t="s">
        <v>37</v>
      </c>
      <c r="C8" s="15" t="s">
        <v>28</v>
      </c>
      <c r="D8" s="15" t="s">
        <v>49</v>
      </c>
      <c r="E8" s="15" t="s">
        <v>39</v>
      </c>
      <c r="F8" s="15" t="s">
        <v>50</v>
      </c>
      <c r="G8" s="15" t="s">
        <v>51</v>
      </c>
      <c r="H8" s="15" t="s">
        <v>52</v>
      </c>
      <c r="I8" s="15" t="s">
        <v>52</v>
      </c>
      <c r="J8" s="15" t="s">
        <v>53</v>
      </c>
      <c r="K8" s="23">
        <v>615.58</v>
      </c>
      <c r="L8" s="23"/>
      <c r="M8" s="23">
        <v>84.42</v>
      </c>
      <c r="N8" s="23"/>
      <c r="O8" s="23">
        <v>700</v>
      </c>
      <c r="P8" s="15" t="s">
        <v>54</v>
      </c>
      <c r="Q8" s="15" t="s">
        <v>46</v>
      </c>
      <c r="R8" s="15">
        <v>56</v>
      </c>
      <c r="S8" s="15">
        <v>236</v>
      </c>
      <c r="T8" s="18" t="s">
        <v>55</v>
      </c>
      <c r="U8" s="15"/>
    </row>
    <row r="9" s="4" customFormat="1" ht="160" customHeight="1" spans="1:21">
      <c r="A9" s="14">
        <v>4</v>
      </c>
      <c r="B9" s="15" t="s">
        <v>37</v>
      </c>
      <c r="C9" s="15" t="s">
        <v>28</v>
      </c>
      <c r="D9" s="15" t="s">
        <v>56</v>
      </c>
      <c r="E9" s="15" t="s">
        <v>39</v>
      </c>
      <c r="F9" s="15" t="s">
        <v>57</v>
      </c>
      <c r="G9" s="15" t="s">
        <v>58</v>
      </c>
      <c r="H9" s="17" t="s">
        <v>59</v>
      </c>
      <c r="I9" s="17" t="s">
        <v>60</v>
      </c>
      <c r="J9" s="17" t="s">
        <v>61</v>
      </c>
      <c r="K9" s="23"/>
      <c r="L9" s="23">
        <v>1298.75</v>
      </c>
      <c r="M9" s="23"/>
      <c r="N9" s="23"/>
      <c r="O9" s="23">
        <v>1298.75</v>
      </c>
      <c r="P9" s="15" t="s">
        <v>62</v>
      </c>
      <c r="Q9" s="15" t="s">
        <v>46</v>
      </c>
      <c r="R9" s="15">
        <v>130</v>
      </c>
      <c r="S9" s="15">
        <v>405</v>
      </c>
      <c r="T9" s="18" t="s">
        <v>36</v>
      </c>
      <c r="U9" s="18" t="s">
        <v>63</v>
      </c>
    </row>
    <row r="10" s="3" customFormat="1" ht="100" customHeight="1" spans="1:21">
      <c r="A10" s="14">
        <v>5</v>
      </c>
      <c r="B10" s="15" t="s">
        <v>37</v>
      </c>
      <c r="C10" s="15" t="s">
        <v>28</v>
      </c>
      <c r="D10" s="15" t="s">
        <v>64</v>
      </c>
      <c r="E10" s="15" t="s">
        <v>39</v>
      </c>
      <c r="F10" s="15" t="s">
        <v>65</v>
      </c>
      <c r="G10" s="15" t="s">
        <v>66</v>
      </c>
      <c r="H10" s="16" t="s">
        <v>67</v>
      </c>
      <c r="I10" s="17" t="s">
        <v>68</v>
      </c>
      <c r="J10" s="17" t="s">
        <v>69</v>
      </c>
      <c r="K10" s="25"/>
      <c r="L10" s="25"/>
      <c r="M10" s="25">
        <v>278.31</v>
      </c>
      <c r="N10" s="25">
        <v>401.69</v>
      </c>
      <c r="O10" s="23">
        <v>680</v>
      </c>
      <c r="P10" s="15" t="s">
        <v>70</v>
      </c>
      <c r="Q10" s="15" t="s">
        <v>46</v>
      </c>
      <c r="R10" s="17">
        <v>25</v>
      </c>
      <c r="S10" s="17">
        <v>53</v>
      </c>
      <c r="T10" s="18" t="s">
        <v>36</v>
      </c>
      <c r="U10" s="15"/>
    </row>
    <row r="11" s="3" customFormat="1" ht="77" customHeight="1" spans="1:21">
      <c r="A11" s="14">
        <v>6</v>
      </c>
      <c r="B11" s="15" t="s">
        <v>71</v>
      </c>
      <c r="C11" s="15" t="s">
        <v>28</v>
      </c>
      <c r="D11" s="15" t="s">
        <v>72</v>
      </c>
      <c r="E11" s="15" t="s">
        <v>39</v>
      </c>
      <c r="F11" s="15" t="s">
        <v>73</v>
      </c>
      <c r="G11" s="15" t="s">
        <v>74</v>
      </c>
      <c r="H11" s="15" t="s">
        <v>75</v>
      </c>
      <c r="I11" s="15" t="s">
        <v>76</v>
      </c>
      <c r="J11" s="15" t="s">
        <v>77</v>
      </c>
      <c r="K11" s="23"/>
      <c r="L11" s="23">
        <v>10</v>
      </c>
      <c r="M11" s="23"/>
      <c r="N11" s="23"/>
      <c r="O11" s="23">
        <v>10</v>
      </c>
      <c r="P11" s="15" t="s">
        <v>78</v>
      </c>
      <c r="Q11" s="15" t="s">
        <v>79</v>
      </c>
      <c r="R11" s="15">
        <v>52</v>
      </c>
      <c r="S11" s="15">
        <v>135</v>
      </c>
      <c r="T11" s="18" t="s">
        <v>36</v>
      </c>
      <c r="U11" s="15"/>
    </row>
    <row r="12" s="5" customFormat="1" ht="77" customHeight="1" spans="1:21">
      <c r="A12" s="14">
        <v>7</v>
      </c>
      <c r="B12" s="15" t="s">
        <v>71</v>
      </c>
      <c r="C12" s="15" t="s">
        <v>28</v>
      </c>
      <c r="D12" s="15" t="s">
        <v>80</v>
      </c>
      <c r="E12" s="15" t="s">
        <v>39</v>
      </c>
      <c r="F12" s="17" t="s">
        <v>81</v>
      </c>
      <c r="G12" s="17" t="s">
        <v>82</v>
      </c>
      <c r="H12" s="15" t="s">
        <v>83</v>
      </c>
      <c r="I12" s="23" t="s">
        <v>84</v>
      </c>
      <c r="J12" s="15" t="s">
        <v>85</v>
      </c>
      <c r="K12" s="23"/>
      <c r="L12" s="23">
        <v>13</v>
      </c>
      <c r="M12" s="26"/>
      <c r="N12" s="26"/>
      <c r="O12" s="23">
        <v>13</v>
      </c>
      <c r="P12" s="15" t="s">
        <v>86</v>
      </c>
      <c r="Q12" s="15" t="s">
        <v>79</v>
      </c>
      <c r="R12" s="15">
        <v>5</v>
      </c>
      <c r="S12" s="15">
        <v>17</v>
      </c>
      <c r="T12" s="18" t="s">
        <v>36</v>
      </c>
      <c r="U12" s="30"/>
    </row>
    <row r="13" s="6" customFormat="1" ht="50" customHeight="1" spans="1:21">
      <c r="A13" s="14">
        <v>8</v>
      </c>
      <c r="B13" s="15" t="s">
        <v>71</v>
      </c>
      <c r="C13" s="15" t="s">
        <v>28</v>
      </c>
      <c r="D13" s="15" t="s">
        <v>87</v>
      </c>
      <c r="E13" s="17" t="s">
        <v>88</v>
      </c>
      <c r="F13" s="17" t="s">
        <v>40</v>
      </c>
      <c r="G13" s="15" t="s">
        <v>41</v>
      </c>
      <c r="H13" s="15" t="s">
        <v>89</v>
      </c>
      <c r="I13" s="15" t="s">
        <v>90</v>
      </c>
      <c r="J13" s="15" t="s">
        <v>91</v>
      </c>
      <c r="K13" s="23"/>
      <c r="L13" s="23"/>
      <c r="M13" s="23"/>
      <c r="N13" s="23">
        <v>650</v>
      </c>
      <c r="O13" s="23">
        <v>650</v>
      </c>
      <c r="P13" s="15" t="s">
        <v>92</v>
      </c>
      <c r="Q13" s="15" t="s">
        <v>93</v>
      </c>
      <c r="R13" s="18">
        <v>235</v>
      </c>
      <c r="S13" s="18">
        <v>746</v>
      </c>
      <c r="T13" s="31" t="s">
        <v>36</v>
      </c>
      <c r="U13" s="32"/>
    </row>
    <row r="14" s="7" customFormat="1" ht="53" customHeight="1" spans="1:21">
      <c r="A14" s="14">
        <v>9</v>
      </c>
      <c r="B14" s="18" t="s">
        <v>71</v>
      </c>
      <c r="C14" s="15" t="s">
        <v>94</v>
      </c>
      <c r="D14" s="17" t="s">
        <v>95</v>
      </c>
      <c r="E14" s="17" t="s">
        <v>88</v>
      </c>
      <c r="F14" s="15" t="s">
        <v>96</v>
      </c>
      <c r="G14" s="15" t="s">
        <v>97</v>
      </c>
      <c r="H14" s="15" t="s">
        <v>98</v>
      </c>
      <c r="I14" s="15" t="s">
        <v>99</v>
      </c>
      <c r="J14" s="17" t="s">
        <v>100</v>
      </c>
      <c r="K14" s="25"/>
      <c r="L14" s="25">
        <v>20</v>
      </c>
      <c r="M14" s="25"/>
      <c r="N14" s="25"/>
      <c r="O14" s="23">
        <v>20</v>
      </c>
      <c r="P14" s="15" t="s">
        <v>101</v>
      </c>
      <c r="Q14" s="15" t="s">
        <v>93</v>
      </c>
      <c r="R14" s="15">
        <v>83</v>
      </c>
      <c r="S14" s="15">
        <v>242</v>
      </c>
      <c r="T14" s="18" t="s">
        <v>36</v>
      </c>
      <c r="U14" s="15"/>
    </row>
    <row r="15" s="3" customFormat="1" ht="53" customHeight="1" spans="1:21">
      <c r="A15" s="14">
        <v>10</v>
      </c>
      <c r="B15" s="15" t="s">
        <v>71</v>
      </c>
      <c r="C15" s="15" t="s">
        <v>28</v>
      </c>
      <c r="D15" s="15" t="s">
        <v>102</v>
      </c>
      <c r="E15" s="17" t="s">
        <v>88</v>
      </c>
      <c r="F15" s="15" t="s">
        <v>73</v>
      </c>
      <c r="G15" s="15" t="s">
        <v>74</v>
      </c>
      <c r="H15" s="15" t="s">
        <v>103</v>
      </c>
      <c r="I15" s="15" t="s">
        <v>104</v>
      </c>
      <c r="J15" s="15" t="s">
        <v>105</v>
      </c>
      <c r="K15" s="23"/>
      <c r="L15" s="23">
        <v>17</v>
      </c>
      <c r="M15" s="23"/>
      <c r="N15" s="23"/>
      <c r="O15" s="23">
        <v>17</v>
      </c>
      <c r="P15" s="15" t="s">
        <v>106</v>
      </c>
      <c r="Q15" s="15" t="s">
        <v>93</v>
      </c>
      <c r="R15" s="15">
        <v>5</v>
      </c>
      <c r="S15" s="15">
        <v>15</v>
      </c>
      <c r="T15" s="18" t="s">
        <v>36</v>
      </c>
      <c r="U15" s="15"/>
    </row>
    <row r="16" s="7" customFormat="1" ht="53" customHeight="1" spans="1:21">
      <c r="A16" s="14">
        <v>11</v>
      </c>
      <c r="B16" s="15" t="s">
        <v>71</v>
      </c>
      <c r="C16" s="15" t="s">
        <v>28</v>
      </c>
      <c r="D16" s="15" t="s">
        <v>107</v>
      </c>
      <c r="E16" s="17" t="s">
        <v>88</v>
      </c>
      <c r="F16" s="15" t="s">
        <v>81</v>
      </c>
      <c r="G16" s="15" t="s">
        <v>82</v>
      </c>
      <c r="H16" s="15" t="s">
        <v>83</v>
      </c>
      <c r="I16" s="15" t="s">
        <v>108</v>
      </c>
      <c r="J16" s="15" t="s">
        <v>109</v>
      </c>
      <c r="K16" s="23"/>
      <c r="L16" s="23">
        <v>9</v>
      </c>
      <c r="M16" s="23"/>
      <c r="N16" s="23"/>
      <c r="O16" s="23">
        <v>9</v>
      </c>
      <c r="P16" s="15" t="s">
        <v>110</v>
      </c>
      <c r="Q16" s="15" t="s">
        <v>93</v>
      </c>
      <c r="R16" s="15">
        <v>20</v>
      </c>
      <c r="S16" s="15">
        <v>65</v>
      </c>
      <c r="T16" s="18" t="s">
        <v>36</v>
      </c>
      <c r="U16" s="15"/>
    </row>
    <row r="17" s="8" customFormat="1" ht="71" customHeight="1" spans="1:21">
      <c r="A17" s="14">
        <v>12</v>
      </c>
      <c r="B17" s="15" t="s">
        <v>71</v>
      </c>
      <c r="C17" s="16" t="s">
        <v>28</v>
      </c>
      <c r="D17" s="15" t="s">
        <v>111</v>
      </c>
      <c r="E17" s="17" t="s">
        <v>88</v>
      </c>
      <c r="F17" s="16" t="s">
        <v>112</v>
      </c>
      <c r="G17" s="15" t="s">
        <v>113</v>
      </c>
      <c r="H17" s="15" t="s">
        <v>114</v>
      </c>
      <c r="I17" s="16" t="s">
        <v>115</v>
      </c>
      <c r="J17" s="23" t="s">
        <v>116</v>
      </c>
      <c r="K17" s="23"/>
      <c r="L17" s="23">
        <v>45</v>
      </c>
      <c r="M17" s="23"/>
      <c r="N17" s="23"/>
      <c r="O17" s="23">
        <v>45</v>
      </c>
      <c r="P17" s="15" t="s">
        <v>117</v>
      </c>
      <c r="Q17" s="15" t="s">
        <v>93</v>
      </c>
      <c r="R17" s="15">
        <v>115</v>
      </c>
      <c r="S17" s="18">
        <v>324</v>
      </c>
      <c r="T17" s="18" t="s">
        <v>36</v>
      </c>
      <c r="U17" s="15"/>
    </row>
    <row r="18" s="4" customFormat="1" ht="55" customHeight="1" spans="1:21">
      <c r="A18" s="14">
        <v>13</v>
      </c>
      <c r="B18" s="17" t="s">
        <v>71</v>
      </c>
      <c r="C18" s="17" t="s">
        <v>118</v>
      </c>
      <c r="D18" s="17" t="s">
        <v>119</v>
      </c>
      <c r="E18" s="17" t="s">
        <v>88</v>
      </c>
      <c r="F18" s="17" t="s">
        <v>120</v>
      </c>
      <c r="G18" s="17" t="s">
        <v>121</v>
      </c>
      <c r="H18" s="17" t="s">
        <v>122</v>
      </c>
      <c r="I18" s="17" t="s">
        <v>123</v>
      </c>
      <c r="J18" s="17" t="s">
        <v>124</v>
      </c>
      <c r="K18" s="25"/>
      <c r="L18" s="25">
        <v>45</v>
      </c>
      <c r="M18" s="25"/>
      <c r="N18" s="25"/>
      <c r="O18" s="23">
        <v>45</v>
      </c>
      <c r="P18" s="15" t="s">
        <v>125</v>
      </c>
      <c r="Q18" s="15" t="s">
        <v>93</v>
      </c>
      <c r="R18" s="17">
        <v>6</v>
      </c>
      <c r="S18" s="17">
        <v>33</v>
      </c>
      <c r="T18" s="18" t="s">
        <v>36</v>
      </c>
      <c r="U18" s="15"/>
    </row>
    <row r="19" s="4" customFormat="1" ht="63" customHeight="1" spans="1:21">
      <c r="A19" s="14">
        <v>14</v>
      </c>
      <c r="B19" s="17" t="s">
        <v>71</v>
      </c>
      <c r="C19" s="17" t="s">
        <v>28</v>
      </c>
      <c r="D19" s="17" t="s">
        <v>126</v>
      </c>
      <c r="E19" s="17" t="s">
        <v>88</v>
      </c>
      <c r="F19" s="17" t="s">
        <v>127</v>
      </c>
      <c r="G19" s="17" t="s">
        <v>128</v>
      </c>
      <c r="H19" s="17" t="s">
        <v>129</v>
      </c>
      <c r="I19" s="17" t="s">
        <v>130</v>
      </c>
      <c r="J19" s="17" t="s">
        <v>131</v>
      </c>
      <c r="K19" s="25"/>
      <c r="L19" s="25">
        <v>48</v>
      </c>
      <c r="M19" s="25"/>
      <c r="N19" s="25"/>
      <c r="O19" s="23">
        <v>48</v>
      </c>
      <c r="P19" s="15" t="s">
        <v>132</v>
      </c>
      <c r="Q19" s="15" t="s">
        <v>93</v>
      </c>
      <c r="R19" s="17">
        <v>23</v>
      </c>
      <c r="S19" s="33">
        <v>59</v>
      </c>
      <c r="T19" s="18" t="s">
        <v>36</v>
      </c>
      <c r="U19" s="30"/>
    </row>
    <row r="20" s="9" customFormat="1" ht="53" customHeight="1" spans="1:21">
      <c r="A20" s="14">
        <v>15</v>
      </c>
      <c r="B20" s="15" t="s">
        <v>71</v>
      </c>
      <c r="C20" s="15" t="s">
        <v>28</v>
      </c>
      <c r="D20" s="15" t="s">
        <v>133</v>
      </c>
      <c r="E20" s="17" t="s">
        <v>88</v>
      </c>
      <c r="F20" s="15" t="s">
        <v>134</v>
      </c>
      <c r="G20" s="15" t="s">
        <v>135</v>
      </c>
      <c r="H20" s="15" t="s">
        <v>136</v>
      </c>
      <c r="I20" s="15" t="s">
        <v>137</v>
      </c>
      <c r="J20" s="15" t="s">
        <v>138</v>
      </c>
      <c r="K20" s="27"/>
      <c r="L20" s="27">
        <v>8</v>
      </c>
      <c r="M20" s="27"/>
      <c r="N20" s="27"/>
      <c r="O20" s="23">
        <v>8</v>
      </c>
      <c r="P20" s="15" t="s">
        <v>139</v>
      </c>
      <c r="Q20" s="15" t="s">
        <v>93</v>
      </c>
      <c r="R20" s="15">
        <v>10</v>
      </c>
      <c r="S20" s="15">
        <v>32</v>
      </c>
      <c r="T20" s="18" t="s">
        <v>36</v>
      </c>
      <c r="U20" s="34"/>
    </row>
    <row r="21" s="10" customFormat="1" ht="58" customHeight="1" spans="1:21">
      <c r="A21" s="14">
        <v>16</v>
      </c>
      <c r="B21" s="15" t="s">
        <v>71</v>
      </c>
      <c r="C21" s="15" t="s">
        <v>28</v>
      </c>
      <c r="D21" s="15" t="s">
        <v>140</v>
      </c>
      <c r="E21" s="17" t="s">
        <v>88</v>
      </c>
      <c r="F21" s="15" t="s">
        <v>134</v>
      </c>
      <c r="G21" s="15" t="s">
        <v>135</v>
      </c>
      <c r="H21" s="15" t="s">
        <v>141</v>
      </c>
      <c r="I21" s="15" t="s">
        <v>142</v>
      </c>
      <c r="J21" s="15" t="s">
        <v>143</v>
      </c>
      <c r="K21" s="27"/>
      <c r="L21" s="27">
        <v>12.3</v>
      </c>
      <c r="M21" s="27"/>
      <c r="N21" s="27"/>
      <c r="O21" s="23">
        <v>12.3</v>
      </c>
      <c r="P21" s="15" t="s">
        <v>144</v>
      </c>
      <c r="Q21" s="15" t="s">
        <v>93</v>
      </c>
      <c r="R21" s="15">
        <v>15</v>
      </c>
      <c r="S21" s="15">
        <v>51</v>
      </c>
      <c r="T21" s="18" t="s">
        <v>36</v>
      </c>
      <c r="U21" s="15"/>
    </row>
    <row r="22" s="10" customFormat="1" ht="53" customHeight="1" spans="1:21">
      <c r="A22" s="14">
        <v>17</v>
      </c>
      <c r="B22" s="15" t="s">
        <v>71</v>
      </c>
      <c r="C22" s="15" t="s">
        <v>28</v>
      </c>
      <c r="D22" s="15" t="s">
        <v>145</v>
      </c>
      <c r="E22" s="17" t="s">
        <v>88</v>
      </c>
      <c r="F22" s="15" t="s">
        <v>134</v>
      </c>
      <c r="G22" s="15" t="s">
        <v>135</v>
      </c>
      <c r="H22" s="15" t="s">
        <v>146</v>
      </c>
      <c r="I22" s="15" t="s">
        <v>147</v>
      </c>
      <c r="J22" s="15" t="s">
        <v>148</v>
      </c>
      <c r="K22" s="27"/>
      <c r="L22" s="27">
        <v>11.88</v>
      </c>
      <c r="M22" s="27"/>
      <c r="N22" s="27"/>
      <c r="O22" s="23">
        <v>11.88</v>
      </c>
      <c r="P22" s="15" t="s">
        <v>149</v>
      </c>
      <c r="Q22" s="15" t="s">
        <v>93</v>
      </c>
      <c r="R22" s="15">
        <v>13</v>
      </c>
      <c r="S22" s="15">
        <v>42</v>
      </c>
      <c r="T22" s="18" t="s">
        <v>36</v>
      </c>
      <c r="U22" s="15"/>
    </row>
    <row r="23" s="5" customFormat="1" ht="50" customHeight="1" spans="1:21">
      <c r="A23" s="14">
        <v>18</v>
      </c>
      <c r="B23" s="19" t="s">
        <v>71</v>
      </c>
      <c r="C23" s="19" t="s">
        <v>118</v>
      </c>
      <c r="D23" s="19" t="s">
        <v>150</v>
      </c>
      <c r="E23" s="15" t="s">
        <v>151</v>
      </c>
      <c r="F23" s="15" t="s">
        <v>151</v>
      </c>
      <c r="G23" s="19" t="s">
        <v>152</v>
      </c>
      <c r="H23" s="19" t="s">
        <v>153</v>
      </c>
      <c r="I23" s="19" t="s">
        <v>154</v>
      </c>
      <c r="J23" s="19" t="s">
        <v>155</v>
      </c>
      <c r="K23" s="24"/>
      <c r="L23" s="28"/>
      <c r="M23" s="24"/>
      <c r="N23" s="24">
        <v>12.9</v>
      </c>
      <c r="O23" s="24">
        <v>12.9</v>
      </c>
      <c r="P23" s="19" t="s">
        <v>156</v>
      </c>
      <c r="Q23" s="15" t="s">
        <v>157</v>
      </c>
      <c r="R23" s="14">
        <v>6</v>
      </c>
      <c r="S23" s="14">
        <v>16</v>
      </c>
      <c r="T23" s="18" t="s">
        <v>36</v>
      </c>
      <c r="U23" s="15"/>
    </row>
    <row r="24" s="5" customFormat="1" ht="50" customHeight="1" spans="1:21">
      <c r="A24" s="14">
        <v>19</v>
      </c>
      <c r="B24" s="15" t="s">
        <v>71</v>
      </c>
      <c r="C24" s="19" t="s">
        <v>118</v>
      </c>
      <c r="D24" s="15" t="s">
        <v>158</v>
      </c>
      <c r="E24" s="15" t="s">
        <v>151</v>
      </c>
      <c r="F24" s="15" t="s">
        <v>151</v>
      </c>
      <c r="G24" s="15" t="s">
        <v>159</v>
      </c>
      <c r="H24" s="15" t="s">
        <v>160</v>
      </c>
      <c r="I24" s="15" t="s">
        <v>161</v>
      </c>
      <c r="J24" s="15" t="s">
        <v>162</v>
      </c>
      <c r="K24" s="23"/>
      <c r="L24" s="29"/>
      <c r="M24" s="24"/>
      <c r="N24" s="23">
        <v>1.6</v>
      </c>
      <c r="O24" s="24">
        <v>1.6</v>
      </c>
      <c r="P24" s="19" t="s">
        <v>163</v>
      </c>
      <c r="Q24" s="15" t="s">
        <v>157</v>
      </c>
      <c r="R24" s="15">
        <v>2</v>
      </c>
      <c r="S24" s="15">
        <v>6</v>
      </c>
      <c r="T24" s="18" t="s">
        <v>36</v>
      </c>
      <c r="U24" s="15"/>
    </row>
    <row r="25" s="5" customFormat="1" ht="50" customHeight="1" spans="1:21">
      <c r="A25" s="14">
        <v>20</v>
      </c>
      <c r="B25" s="15" t="s">
        <v>71</v>
      </c>
      <c r="C25" s="19" t="s">
        <v>118</v>
      </c>
      <c r="D25" s="15" t="s">
        <v>164</v>
      </c>
      <c r="E25" s="15" t="s">
        <v>151</v>
      </c>
      <c r="F25" s="15" t="s">
        <v>151</v>
      </c>
      <c r="G25" s="15" t="s">
        <v>165</v>
      </c>
      <c r="H25" s="15" t="s">
        <v>166</v>
      </c>
      <c r="I25" s="15" t="s">
        <v>167</v>
      </c>
      <c r="J25" s="15" t="s">
        <v>168</v>
      </c>
      <c r="K25" s="23"/>
      <c r="L25" s="29"/>
      <c r="M25" s="24"/>
      <c r="N25" s="23">
        <v>11.2</v>
      </c>
      <c r="O25" s="24">
        <v>11.2</v>
      </c>
      <c r="P25" s="19" t="s">
        <v>169</v>
      </c>
      <c r="Q25" s="15" t="s">
        <v>157</v>
      </c>
      <c r="R25" s="15">
        <v>11</v>
      </c>
      <c r="S25" s="15">
        <v>35</v>
      </c>
      <c r="T25" s="18" t="s">
        <v>36</v>
      </c>
      <c r="U25" s="15"/>
    </row>
    <row r="26" s="5" customFormat="1" ht="50" customHeight="1" spans="1:21">
      <c r="A26" s="14">
        <v>21</v>
      </c>
      <c r="B26" s="15" t="s">
        <v>71</v>
      </c>
      <c r="C26" s="19" t="s">
        <v>118</v>
      </c>
      <c r="D26" s="15" t="s">
        <v>170</v>
      </c>
      <c r="E26" s="15" t="s">
        <v>151</v>
      </c>
      <c r="F26" s="15" t="s">
        <v>151</v>
      </c>
      <c r="G26" s="15" t="s">
        <v>165</v>
      </c>
      <c r="H26" s="15" t="s">
        <v>171</v>
      </c>
      <c r="I26" s="15" t="s">
        <v>172</v>
      </c>
      <c r="J26" s="15" t="s">
        <v>173</v>
      </c>
      <c r="K26" s="23"/>
      <c r="L26" s="29"/>
      <c r="M26" s="24"/>
      <c r="N26" s="23">
        <v>24.3</v>
      </c>
      <c r="O26" s="24">
        <v>24.3</v>
      </c>
      <c r="P26" s="19" t="s">
        <v>174</v>
      </c>
      <c r="Q26" s="15" t="s">
        <v>157</v>
      </c>
      <c r="R26" s="15">
        <v>16</v>
      </c>
      <c r="S26" s="15">
        <v>45</v>
      </c>
      <c r="T26" s="18" t="s">
        <v>36</v>
      </c>
      <c r="U26" s="15"/>
    </row>
  </sheetData>
  <autoFilter ref="A4:U26">
    <extLst/>
  </autoFilter>
  <mergeCells count="15">
    <mergeCell ref="A2:U2"/>
    <mergeCell ref="G3:I3"/>
    <mergeCell ref="K3:O3"/>
    <mergeCell ref="R3:S3"/>
    <mergeCell ref="A3:A4"/>
    <mergeCell ref="B3:B4"/>
    <mergeCell ref="C3:C4"/>
    <mergeCell ref="D3:D4"/>
    <mergeCell ref="E3:E4"/>
    <mergeCell ref="F3:F4"/>
    <mergeCell ref="J3:J4"/>
    <mergeCell ref="P3:P4"/>
    <mergeCell ref="Q3:Q4"/>
    <mergeCell ref="T3:T4"/>
    <mergeCell ref="U3:U4"/>
  </mergeCells>
  <printOptions horizontalCentered="1"/>
  <pageMargins left="0.357638888888889" right="0.357638888888889" top="0.802777777777778" bottom="0.60625" header="0.5" footer="0.5"/>
  <pageSetup paperSize="9" scale="60" fitToHeight="0" orientation="landscape" horizontalDpi="600"/>
  <headerFooter>
    <oddFooter>&amp;C- &amp;P+3 -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2024-06-14T00:41:00Z</dcterms:created>
  <dcterms:modified xsi:type="dcterms:W3CDTF">2024-06-28T02:54:58Z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8C5DA0CA4ACF4E6DADE35825DA4F6740_11</vt:lpwstr>
  </property>
  <property fmtid="{D5CDD505-2E9C-101B-9397-08002B2CF9AE}" pid="4" name="KSOProductBuildVer">
    <vt:lpwstr>2052-12.1.0.16929</vt:lpwstr>
  </property>
</Properties>
</file>