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t96FYc2UlpqEkMhzFFNzzCP7NEk/xpiv1F6pFpH0qic85tSw7HL+/3eqg8NYGljmnVejUv08kR6Aw03o4xe4nQ==" workbookSaltValue="XR2BWliUBnLBFqkd2Brc7w==" workbookSpinCount="100000" lockStructure="1"/>
  <bookViews>
    <workbookView windowWidth="23145" windowHeight="9675"/>
  </bookViews>
  <sheets>
    <sheet name="新增7项采集表" sheetId="1" r:id="rId1"/>
  </sheets>
  <definedNames>
    <definedName name="_xlnm._FilterDatabase" localSheetId="0" hidden="1">新增7项采集表!$B$1:$P$10</definedName>
    <definedName name="安庆市">新增7项采集表!$S$19:$AE$19</definedName>
    <definedName name="蚌埠市">新增7项采集表!$S$14:$AC$14</definedName>
    <definedName name="亳州市">新增7项采集表!$S$25:$Y$25</definedName>
    <definedName name="池州市">新增7项采集表!$S$26:$Z$26</definedName>
    <definedName name="滁州市">新增7项采集表!$S$21:$AC$21</definedName>
    <definedName name="阜阳市">新增7项采集表!$S$22:$AC$22</definedName>
    <definedName name="合肥市">新增7项采集表!$S$12:$AF$12</definedName>
    <definedName name="淮北市">新增7项采集表!$S$17:$Y$17</definedName>
    <definedName name="淮南市">新增7项采集表!$S$15:$AC$15</definedName>
    <definedName name="黄山市">新增7项采集表!$S$20:$AA$20</definedName>
    <definedName name="六安市">新增7项采集表!$S$24:$AA$24</definedName>
    <definedName name="马鞍山市">新增7项采集表!$S$16:$AB$16</definedName>
    <definedName name="铜陵市">新增7项采集表!$S$18:$Y$18</definedName>
    <definedName name="芜湖市">新增7项采集表!$S$13:$AC$13</definedName>
    <definedName name="宿州市">新增7项采集表!$S$23:$AA$23</definedName>
    <definedName name="宣城市">新增7项采集表!$S$27:$AB$27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<sst xmlns="http://schemas.openxmlformats.org/spreadsheetml/2006/main" count="281" uniqueCount="228">
  <si>
    <t>序号</t>
  </si>
  <si>
    <t>地市</t>
  </si>
  <si>
    <t>县区</t>
  </si>
  <si>
    <t>主管部门</t>
  </si>
  <si>
    <t>补贴项目</t>
  </si>
  <si>
    <t>政策依据</t>
  </si>
  <si>
    <t>补贴对象</t>
  </si>
  <si>
    <t>补贴标准</t>
  </si>
  <si>
    <t>申领流程</t>
  </si>
  <si>
    <t>发放方式</t>
  </si>
  <si>
    <t>发放时间</t>
  </si>
  <si>
    <t>咨询方式</t>
  </si>
  <si>
    <t>备注</t>
  </si>
  <si>
    <t>国家标准</t>
  </si>
  <si>
    <t>省级标准</t>
  </si>
  <si>
    <t>市级标准</t>
  </si>
  <si>
    <t>县区标准</t>
  </si>
  <si>
    <t>宿州市</t>
  </si>
  <si>
    <t>泗县</t>
  </si>
  <si>
    <t>农业农村局</t>
  </si>
  <si>
    <t>稻谷补贴</t>
  </si>
  <si>
    <t>《安徽省财政厅关于提前下达2024年中央财政目标价格补贴（稻谷）预算的通知》（皖财农﹝2023﹞1281号）
《泗县2024年稻谷补贴实施方案》泗财农〔2024〕38号</t>
  </si>
  <si>
    <t>全县水稻种植户（包括农户、种粮大户、合作社、家庭农场）等新型经营主体</t>
  </si>
  <si>
    <t>根据地亩数和下达资金数计算得出的标准</t>
  </si>
  <si>
    <t>根据地亩数和下达资金数计算得出的标准，5.28元/亩</t>
  </si>
  <si>
    <t>村核实公示上报---镇核实公示上报---县审核发放</t>
  </si>
  <si>
    <t>通过财政惠农补贴资金“一卡通”打卡发放</t>
  </si>
  <si>
    <t>根据资金下达文件要求</t>
  </si>
  <si>
    <t xml:space="preserve">
泗县农业农村局0557-7011093</t>
  </si>
  <si>
    <t>耕地轮作试点补贴</t>
  </si>
  <si>
    <t>安徽省农业农村厅《关于印发2024年安徽省耕地轮作、油菜扩种和大豆玉米带状复合种植工作实施方案的通知》（皖农农函〔2024〕400号）
　　　及皖财农〔2024〕432号　　</t>
  </si>
  <si>
    <t>实施耕地轮作的种植户</t>
  </si>
  <si>
    <t>150元/亩</t>
  </si>
  <si>
    <t>中央财政补贴150元/亩</t>
  </si>
  <si>
    <t>农户申报－村级核查公示－镇汇总审核公示－县核实上报财政－财政发放补贴</t>
  </si>
  <si>
    <t>一卡通打卡发放</t>
  </si>
  <si>
    <t>0557-7023447</t>
  </si>
  <si>
    <t>扩种油菜补贴</t>
  </si>
  <si>
    <t>无</t>
  </si>
  <si>
    <t>玉米大豆带状复合种植</t>
  </si>
  <si>
    <t>《安徽省财政厅关于下达2024年省财政农业高质量发展资金预算》的通知（皖财农〔2024〕132号）、关于印发《泗县 2024 年大豆玉米带状复合种植工作实施方案》的通知（泗农工组办〔2024〕9号）</t>
  </si>
  <si>
    <t>从事带状复合种植的个人和农业生产经营组织</t>
  </si>
  <si>
    <t>50元/亩</t>
  </si>
  <si>
    <t>每亩补助标准250元
（中央资金150元/亩，省级资金50元/亩，县级补助标准50元/亩。</t>
  </si>
  <si>
    <t>按照“村组登记、乡镇审核、 县级核定”的程序，对农户复合种植种植面积进行登记核实。</t>
  </si>
  <si>
    <t>通过财政惠农补贴资金“一卡通”打卡发放和打卡至农业生产经营组织对公账户</t>
  </si>
  <si>
    <t xml:space="preserve">泗县农业农村局办公室557-7022869   </t>
  </si>
  <si>
    <t>秸秆综合利用</t>
  </si>
  <si>
    <t>《安徽省财政厅关于下达2024年省财政
秸秆综合利用奖补资金的通知》皖财农〔2024]131号                           《泗县财政局 泗县农业农村局关于印发泗县农作物秸秆综合利用奖补资金管理实施细则的通知》泗农〔2024〕45号</t>
  </si>
  <si>
    <t>（一）秸秆收储体系建设。建设面积不低于2000平方米或收储量（能力）不少于1000吨。（二）秸秆产业化利用。年利用秸秆500吨（含 500 吨）以上“过腹”养牛以外的秸秆综合利用等方面，具体包括秸秆基料化、能源化、工业原料化、商品肥料化利用企业。</t>
  </si>
  <si>
    <t>（一）秸秆收储体系建设。按照不超过总投资额的30%进行奖补，单个项目不超过80万元。（二）秸秆产业化利用。不超过60元/吨、48元/吨、36元/吨的补贴。</t>
  </si>
  <si>
    <t xml:space="preserve">（一）秸秆收储体系建设。主体申报--镇级审核上报--完成项目申报实施内容--镇级初验--县级验收--第三方审计--县级公示。 （二）秸秆产业化利用。主体申报---镇级审核上报--第三方审计--县级公示。 </t>
  </si>
  <si>
    <t>对公账户</t>
  </si>
  <si>
    <t xml:space="preserve">
泗县农业农村局0557-7028863</t>
  </si>
  <si>
    <t>农业农村局（扶贫局）、教体局</t>
  </si>
  <si>
    <t>雨露计划扶贫补助</t>
  </si>
  <si>
    <t>国开办发[2015]19号《关于加强雨露计划支持农村贫困家庭新成长劳动力接受职业教育的意见》</t>
  </si>
  <si>
    <t>接受高等职业教育的在籍在校原建档立卡贫困家庭学生</t>
  </si>
  <si>
    <t>3000元生/年</t>
  </si>
  <si>
    <t>镇（街道）从国办系统导出学生名单反馈给各村（社区），作为发放“雨露计划”补助的依据，各村（社区）参照名单结合实际进行摸排，摸排名单上报镇（街道）初审无误后，报县乡村振兴局和县教体局复审，镇村根据复审意见进行核实，将核实无误后的名单进行公示，公示时间不少于7天，公示无异议后上报，县乡村振兴局汇总后报县教体局，教体局通过“一卡通”系统进行发放。</t>
  </si>
  <si>
    <t>通过惠民惠农财政补贴资金“一卡通”打卡发放（社会保障卡金融账户）</t>
  </si>
  <si>
    <t>按学期发放</t>
  </si>
  <si>
    <t xml:space="preserve">0557-7011992
0557-7020114
</t>
  </si>
  <si>
    <t>农村环境整治办公室</t>
  </si>
  <si>
    <t>农村改厕补助</t>
  </si>
  <si>
    <t xml:space="preserve">《安徽省财政厅关于下达2024年省财政和美乡村（农村人居环境）建设资金预算的通知》（皖财农〔2024〕781号）；
《安徽省财政厅关于下达2024年土地指标跨省域调剂收入安排的支出预算的通知》（皖财农〔2024〕406号）；
《安徽省财政厅关于下达2023年省财政农村人居环境建设补助资金的通知》（皖财农〔2023〕149号）；
《关于2023年土地指标跨省域调剂收入安排的支出预算的通知》（皖财农〔2023〕733号）；
《安徽省财政厅关于下达2023年财政农村人居环境建设补助资金的通知》》（皖财农〔2023〕884号）。
</t>
  </si>
  <si>
    <t>全县农村地区户厕改造户</t>
  </si>
  <si>
    <t>500元/户</t>
  </si>
  <si>
    <t>每户总计补贴1400元。（省级财政补贴500元/户、市级财政补贴500元/户、县级财政400元/户）</t>
  </si>
  <si>
    <t>村组初验---镇复验---县终验审核发放</t>
  </si>
  <si>
    <t>群众自建户通过财政惠农补贴资金“一卡通”打卡发放；代建的镇级拨付给施工方（第三方）</t>
  </si>
  <si>
    <t>泗县农业农村局0557-7011093</t>
  </si>
  <si>
    <t>合肥市</t>
  </si>
  <si>
    <t>经开区</t>
  </si>
  <si>
    <t>肥西县</t>
  </si>
  <si>
    <t>巢湖市</t>
  </si>
  <si>
    <t>庐江县</t>
  </si>
  <si>
    <t>肥东县</t>
  </si>
  <si>
    <t>新站区</t>
  </si>
  <si>
    <t>长丰县</t>
  </si>
  <si>
    <t>瑶海区</t>
  </si>
  <si>
    <t>巢经开区</t>
  </si>
  <si>
    <t>高新区</t>
  </si>
  <si>
    <t>蜀山区</t>
  </si>
  <si>
    <t>庐阳区</t>
  </si>
  <si>
    <t>包河区</t>
  </si>
  <si>
    <t>芜湖市</t>
  </si>
  <si>
    <t>南陵县</t>
  </si>
  <si>
    <t>繁昌区</t>
  </si>
  <si>
    <t>弋江区</t>
  </si>
  <si>
    <t>芜湖三山经济开发区</t>
  </si>
  <si>
    <t>鸠江区</t>
  </si>
  <si>
    <t>无为市</t>
  </si>
  <si>
    <t>湾沚区</t>
  </si>
  <si>
    <t>镜湖区</t>
  </si>
  <si>
    <t>芜湖市经济技术开发区</t>
  </si>
  <si>
    <t>皖江江北新兴产业集中区</t>
  </si>
  <si>
    <t>蚌埠市</t>
  </si>
  <si>
    <t>禹会区</t>
  </si>
  <si>
    <t>怀远县</t>
  </si>
  <si>
    <t>固镇县</t>
  </si>
  <si>
    <t>五河县</t>
  </si>
  <si>
    <t>怀远县经开区</t>
  </si>
  <si>
    <t>蚌埠经济开发区</t>
  </si>
  <si>
    <t>淮上区</t>
  </si>
  <si>
    <t>蚌山区</t>
  </si>
  <si>
    <t>龙子湖区</t>
  </si>
  <si>
    <t>蚌埠高新技术产业开发区</t>
  </si>
  <si>
    <t>淮南市</t>
  </si>
  <si>
    <t>谢家集区</t>
  </si>
  <si>
    <t>淮南经济技术开发区管理委员会</t>
  </si>
  <si>
    <t>八公山区</t>
  </si>
  <si>
    <t>毛集实验区</t>
  </si>
  <si>
    <t>安徽淮南高新技术产业开发区管理委员会</t>
  </si>
  <si>
    <t>寿县</t>
  </si>
  <si>
    <t>潘集区</t>
  </si>
  <si>
    <t>田家庵区</t>
  </si>
  <si>
    <t>大通区</t>
  </si>
  <si>
    <t>凤台县</t>
  </si>
  <si>
    <t>马鞍山市</t>
  </si>
  <si>
    <t>含山县</t>
  </si>
  <si>
    <t>博望区</t>
  </si>
  <si>
    <t>当涂县</t>
  </si>
  <si>
    <t>马鞍山郑蒲港新区现代产业园区</t>
  </si>
  <si>
    <t>马鞍山经济技术开发区</t>
  </si>
  <si>
    <t>花山区</t>
  </si>
  <si>
    <t>和县</t>
  </si>
  <si>
    <t>马鞍山慈湖高新技术产业开发区</t>
  </si>
  <si>
    <t>雨山区</t>
  </si>
  <si>
    <t>淮北市</t>
  </si>
  <si>
    <t>烈山区</t>
  </si>
  <si>
    <t>相山区</t>
  </si>
  <si>
    <t>濉溪县</t>
  </si>
  <si>
    <t>安徽（淮北）新型煤化工合成材料基地</t>
  </si>
  <si>
    <t>杜集区</t>
  </si>
  <si>
    <t>淮北高新技术产业开发区</t>
  </si>
  <si>
    <t>铜陵市</t>
  </si>
  <si>
    <t>义安区</t>
  </si>
  <si>
    <t>普济圩</t>
  </si>
  <si>
    <t>铜陵市开发区</t>
  </si>
  <si>
    <t>郊区</t>
  </si>
  <si>
    <t>铜官区</t>
  </si>
  <si>
    <t>枞阳县</t>
  </si>
  <si>
    <t>安庆市</t>
  </si>
  <si>
    <t>安庆经济技术开发区</t>
  </si>
  <si>
    <t>桐城市</t>
  </si>
  <si>
    <t>望江县</t>
  </si>
  <si>
    <t>怀宁县</t>
  </si>
  <si>
    <t>宜秀区</t>
  </si>
  <si>
    <t>潜山市</t>
  </si>
  <si>
    <t>大观区</t>
  </si>
  <si>
    <t>岳西县</t>
  </si>
  <si>
    <t>宿松县</t>
  </si>
  <si>
    <t>太湖县</t>
  </si>
  <si>
    <t>安庆高新技术产业开发区</t>
  </si>
  <si>
    <t>迎江区</t>
  </si>
  <si>
    <t>黄山市</t>
  </si>
  <si>
    <t>祁门县</t>
  </si>
  <si>
    <t>歙县</t>
  </si>
  <si>
    <t>黄山区</t>
  </si>
  <si>
    <t>黄山市高新技术开发区</t>
  </si>
  <si>
    <t>黟县</t>
  </si>
  <si>
    <t>休宁县</t>
  </si>
  <si>
    <t>徽州区</t>
  </si>
  <si>
    <t>屯溪区</t>
  </si>
  <si>
    <t>滁州市</t>
  </si>
  <si>
    <t>中新苏滁高新技术产业开发区财政局</t>
  </si>
  <si>
    <t>全椒县</t>
  </si>
  <si>
    <t>南谯区</t>
  </si>
  <si>
    <t>明光市</t>
  </si>
  <si>
    <t>天长市</t>
  </si>
  <si>
    <t>滁州经济技术开发区财政局</t>
  </si>
  <si>
    <t>凤阳县</t>
  </si>
  <si>
    <t>定远县</t>
  </si>
  <si>
    <t>来安县</t>
  </si>
  <si>
    <t>琅琊区</t>
  </si>
  <si>
    <t>阜阳市</t>
  </si>
  <si>
    <t>阜阳合肥现代产业园区</t>
  </si>
  <si>
    <t>阜南县</t>
  </si>
  <si>
    <t>临泉县</t>
  </si>
  <si>
    <t>颍州区</t>
  </si>
  <si>
    <t>阜阳经济技术开发区</t>
  </si>
  <si>
    <t>颍上县</t>
  </si>
  <si>
    <t>颍泉区</t>
  </si>
  <si>
    <t>颍东区</t>
  </si>
  <si>
    <t>界首市</t>
  </si>
  <si>
    <t>太和县</t>
  </si>
  <si>
    <t>宿州高新技术产业开发区</t>
  </si>
  <si>
    <t>砀山县</t>
  </si>
  <si>
    <t>宿州经济技术开发区</t>
  </si>
  <si>
    <t>灵璧县</t>
  </si>
  <si>
    <t>萧县</t>
  </si>
  <si>
    <t>埇桥区</t>
  </si>
  <si>
    <t>宿州马鞍山现代产业园区</t>
  </si>
  <si>
    <t>六安市</t>
  </si>
  <si>
    <t>金安区</t>
  </si>
  <si>
    <t>六安市经济技术开发区</t>
  </si>
  <si>
    <t>舒城县</t>
  </si>
  <si>
    <t>霍山县</t>
  </si>
  <si>
    <t>金寨县</t>
  </si>
  <si>
    <t>霍邱县</t>
  </si>
  <si>
    <t>叶集区</t>
  </si>
  <si>
    <t>裕安区</t>
  </si>
  <si>
    <t>亳州市</t>
  </si>
  <si>
    <t>谯城区</t>
  </si>
  <si>
    <t>利辛县</t>
  </si>
  <si>
    <t>蒙城县</t>
  </si>
  <si>
    <t>亳州芜湖现代产业园区管理委员会</t>
  </si>
  <si>
    <t>安徽亳州高新技术产业开发区管理委员会</t>
  </si>
  <si>
    <t>涡阳县</t>
  </si>
  <si>
    <t>池州市</t>
  </si>
  <si>
    <t>池州市九华山风景区</t>
  </si>
  <si>
    <t>池州经济技术开发区</t>
  </si>
  <si>
    <t>青阳县</t>
  </si>
  <si>
    <t>石台县</t>
  </si>
  <si>
    <t>东至县</t>
  </si>
  <si>
    <t>皖江江南新兴产业集中区</t>
  </si>
  <si>
    <t>贵池区</t>
  </si>
  <si>
    <t>宣城市</t>
  </si>
  <si>
    <t>宁国经济开发区</t>
  </si>
  <si>
    <t>绩溪县</t>
  </si>
  <si>
    <t>宁国市</t>
  </si>
  <si>
    <t>广德市</t>
  </si>
  <si>
    <t>宣城市经济技术开发区</t>
  </si>
  <si>
    <t>旌德县</t>
  </si>
  <si>
    <t>泾县</t>
  </si>
  <si>
    <t>宣州区</t>
  </si>
  <si>
    <t>郎溪县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</si>
</sst>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name val="宋体"/>
      <charset val="134"/>
      <scheme val="minor"/>
    </font>
    <font>
      <b/>
      <sz val="11"/>
      <name val="宋体"/>
      <charset val="134"/>
      <scheme val="minor"/>
    </font>
    <font>
      <sz val="10"/>
      <color theme="1"/>
      <name val="宋体"/>
      <charset val="134"/>
      <scheme val="minor"/>
    </font>
    <font>
      <sz val="10"/>
      <name val="宋体"/>
      <charset val="134"/>
      <scheme val="minor"/>
    </font>
    <font>
      <sz val="10"/>
      <name val="宋体"/>
      <charset val="134"/>
      <scheme val="maj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rgb="FF000000"/>
      <name val="宋体"/>
      <charset val="134"/>
    </font>
  </fonts>
  <fills count="34">
    <fill>
      <patternFill patternType="none"/>
    </fill>
    <fill>
      <patternFill patternType="gray125"/>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cellStyleXfs>
  <cellXfs count="15">
    <xf numFmtId="0" fontId="0" fillId="0" borderId="0" xfId="0">
      <alignment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pplyProtection="1">
      <alignment horizontal="left" vertical="center" wrapText="1"/>
    </xf>
    <xf numFmtId="0" fontId="6" fillId="0" borderId="3" xfId="49" applyFont="1" applyFill="1" applyBorder="1" applyAlignment="1">
      <alignment horizontal="left" vertical="center" wrapText="1"/>
    </xf>
    <xf numFmtId="0" fontId="1" fillId="2" borderId="5" xfId="0" applyFont="1" applyFill="1" applyBorder="1" applyAlignment="1">
      <alignment horizontal="left" vertical="center" wrapText="1"/>
    </xf>
    <xf numFmtId="57" fontId="5" fillId="0" borderId="3" xfId="0" applyNumberFormat="1" applyFont="1" applyBorder="1" applyAlignment="1">
      <alignment horizontal="left" vertical="center" wrapText="1"/>
    </xf>
    <xf numFmtId="0" fontId="6" fillId="0" borderId="3" xfId="49" applyFont="1" applyBorder="1" applyAlignment="1">
      <alignment horizontal="left" vertical="center" wrapText="1"/>
    </xf>
    <xf numFmtId="14" fontId="5" fillId="0" borderId="3" xfId="0" applyNumberFormat="1" applyFont="1" applyBorder="1" applyAlignment="1">
      <alignment horizontal="left" vertical="center" wrapText="1"/>
    </xf>
    <xf numFmtId="49" fontId="0" fillId="0" borderId="0" xfId="0" applyNumberForma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
  <sheetViews>
    <sheetView tabSelected="1" zoomScale="80" zoomScaleNormal="80" workbookViewId="0">
      <selection activeCell="A1" sqref="A1:P1"/>
    </sheetView>
  </sheetViews>
  <sheetFormatPr defaultColWidth="9" defaultRowHeight="30" customHeight="1"/>
  <cols>
    <col min="1" max="1" width="5.625" customWidth="1"/>
    <col min="2" max="3" width="10.625" customWidth="1"/>
    <col min="4" max="5" width="15.625" customWidth="1"/>
    <col min="6" max="6" width="30.625" customWidth="1"/>
    <col min="7" max="13" width="20.625" customWidth="1"/>
    <col min="14" max="16" width="10.625" customWidth="1"/>
    <col min="17" max="52" width="9" hidden="1" customWidth="1"/>
  </cols>
  <sheetData>
    <row r="1" customHeight="1" spans="1:16">
      <c r="A1" s="1" t="str">
        <f>B4&amp;"_"&amp;C4&amp;"_惠民惠农补贴政策清单（新增7项）采集表"</f>
        <v>宿州市_泗县_惠民惠农补贴政策清单（新增7项）采集表</v>
      </c>
      <c r="B1" s="1"/>
      <c r="C1" s="1"/>
      <c r="D1" s="1"/>
      <c r="E1" s="1"/>
      <c r="F1" s="1"/>
      <c r="G1" s="1"/>
      <c r="H1" s="1"/>
      <c r="I1" s="1"/>
      <c r="J1" s="1"/>
      <c r="K1" s="1"/>
      <c r="L1" s="1"/>
      <c r="M1" s="1"/>
      <c r="N1" s="1"/>
      <c r="O1" s="1"/>
      <c r="P1" s="10"/>
    </row>
    <row r="2" customHeight="1" spans="1:16">
      <c r="A2" s="2" t="s">
        <v>0</v>
      </c>
      <c r="B2" s="2" t="s">
        <v>1</v>
      </c>
      <c r="C2" s="2" t="s">
        <v>2</v>
      </c>
      <c r="D2" s="2" t="s">
        <v>3</v>
      </c>
      <c r="E2" s="2" t="s">
        <v>4</v>
      </c>
      <c r="F2" s="2" t="s">
        <v>5</v>
      </c>
      <c r="G2" s="2" t="s">
        <v>6</v>
      </c>
      <c r="H2" s="3" t="s">
        <v>7</v>
      </c>
      <c r="I2" s="3"/>
      <c r="J2" s="3"/>
      <c r="K2" s="3"/>
      <c r="L2" s="2" t="s">
        <v>8</v>
      </c>
      <c r="M2" s="2" t="s">
        <v>9</v>
      </c>
      <c r="N2" s="2" t="s">
        <v>10</v>
      </c>
      <c r="O2" s="2" t="s">
        <v>11</v>
      </c>
      <c r="P2" s="2" t="s">
        <v>12</v>
      </c>
    </row>
    <row r="3" customHeight="1" spans="1:16">
      <c r="A3" s="4"/>
      <c r="B3" s="4"/>
      <c r="C3" s="4"/>
      <c r="D3" s="4"/>
      <c r="E3" s="4"/>
      <c r="F3" s="4"/>
      <c r="G3" s="4"/>
      <c r="H3" s="3" t="s">
        <v>13</v>
      </c>
      <c r="I3" s="3" t="s">
        <v>14</v>
      </c>
      <c r="J3" s="3" t="s">
        <v>15</v>
      </c>
      <c r="K3" s="3" t="s">
        <v>16</v>
      </c>
      <c r="L3" s="4"/>
      <c r="M3" s="4"/>
      <c r="N3" s="4"/>
      <c r="O3" s="4"/>
      <c r="P3" s="4"/>
    </row>
    <row r="4" ht="120" customHeight="1" spans="1:16">
      <c r="A4" s="5">
        <v>1</v>
      </c>
      <c r="B4" s="6" t="s">
        <v>17</v>
      </c>
      <c r="C4" s="6" t="s">
        <v>18</v>
      </c>
      <c r="D4" s="7" t="s">
        <v>19</v>
      </c>
      <c r="E4" s="7" t="s">
        <v>20</v>
      </c>
      <c r="F4" s="7" t="s">
        <v>21</v>
      </c>
      <c r="G4" s="7" t="s">
        <v>22</v>
      </c>
      <c r="H4" s="7" t="s">
        <v>23</v>
      </c>
      <c r="I4" s="7" t="s">
        <v>23</v>
      </c>
      <c r="J4" s="7"/>
      <c r="K4" s="7" t="s">
        <v>24</v>
      </c>
      <c r="L4" s="7" t="s">
        <v>25</v>
      </c>
      <c r="M4" s="7" t="s">
        <v>26</v>
      </c>
      <c r="N4" s="11" t="s">
        <v>27</v>
      </c>
      <c r="O4" s="7" t="s">
        <v>28</v>
      </c>
      <c r="P4" s="7"/>
    </row>
    <row r="5" ht="120" customHeight="1" spans="1:16">
      <c r="A5" s="5">
        <v>2</v>
      </c>
      <c r="B5" s="6" t="s">
        <v>17</v>
      </c>
      <c r="C5" s="6" t="s">
        <v>18</v>
      </c>
      <c r="D5" s="7" t="s">
        <v>19</v>
      </c>
      <c r="E5" s="7" t="s">
        <v>29</v>
      </c>
      <c r="F5" s="7" t="s">
        <v>30</v>
      </c>
      <c r="G5" s="7" t="s">
        <v>31</v>
      </c>
      <c r="H5" s="7" t="s">
        <v>32</v>
      </c>
      <c r="I5" s="7"/>
      <c r="J5" s="7"/>
      <c r="K5" s="7" t="s">
        <v>33</v>
      </c>
      <c r="L5" s="7" t="s">
        <v>34</v>
      </c>
      <c r="M5" s="7" t="s">
        <v>35</v>
      </c>
      <c r="N5" s="11" t="s">
        <v>27</v>
      </c>
      <c r="O5" s="7" t="s">
        <v>36</v>
      </c>
      <c r="P5" s="7"/>
    </row>
    <row r="6" ht="120" customHeight="1" spans="1:16">
      <c r="A6" s="5">
        <v>3</v>
      </c>
      <c r="B6" s="6" t="s">
        <v>17</v>
      </c>
      <c r="C6" s="6" t="s">
        <v>18</v>
      </c>
      <c r="D6" s="7" t="s">
        <v>19</v>
      </c>
      <c r="E6" s="7" t="s">
        <v>37</v>
      </c>
      <c r="F6" s="7" t="s">
        <v>38</v>
      </c>
      <c r="G6" s="8" t="s">
        <v>38</v>
      </c>
      <c r="H6" s="8" t="s">
        <v>38</v>
      </c>
      <c r="I6" s="8" t="s">
        <v>38</v>
      </c>
      <c r="J6" s="8" t="s">
        <v>38</v>
      </c>
      <c r="K6" s="8" t="s">
        <v>38</v>
      </c>
      <c r="L6" s="8" t="s">
        <v>38</v>
      </c>
      <c r="M6" s="8" t="s">
        <v>38</v>
      </c>
      <c r="N6" s="8" t="s">
        <v>38</v>
      </c>
      <c r="O6" s="8" t="s">
        <v>38</v>
      </c>
      <c r="P6" s="8" t="s">
        <v>38</v>
      </c>
    </row>
    <row r="7" ht="120" customHeight="1" spans="1:16">
      <c r="A7" s="5">
        <v>4</v>
      </c>
      <c r="B7" s="6" t="s">
        <v>17</v>
      </c>
      <c r="C7" s="6" t="s">
        <v>18</v>
      </c>
      <c r="D7" s="7" t="s">
        <v>19</v>
      </c>
      <c r="E7" s="7" t="s">
        <v>39</v>
      </c>
      <c r="F7" s="7" t="s">
        <v>40</v>
      </c>
      <c r="G7" s="9" t="s">
        <v>41</v>
      </c>
      <c r="H7" s="7" t="s">
        <v>32</v>
      </c>
      <c r="I7" s="7" t="s">
        <v>42</v>
      </c>
      <c r="J7" s="7"/>
      <c r="K7" s="7" t="s">
        <v>43</v>
      </c>
      <c r="L7" s="12" t="s">
        <v>44</v>
      </c>
      <c r="M7" s="9" t="s">
        <v>45</v>
      </c>
      <c r="N7" s="7" t="s">
        <v>27</v>
      </c>
      <c r="O7" s="7" t="s">
        <v>46</v>
      </c>
      <c r="P7" s="7"/>
    </row>
    <row r="8" ht="120" customHeight="1" spans="1:16">
      <c r="A8" s="5">
        <v>5</v>
      </c>
      <c r="B8" s="6" t="s">
        <v>17</v>
      </c>
      <c r="C8" s="6" t="s">
        <v>18</v>
      </c>
      <c r="D8" s="7" t="s">
        <v>19</v>
      </c>
      <c r="E8" s="7" t="s">
        <v>47</v>
      </c>
      <c r="F8" s="7" t="s">
        <v>48</v>
      </c>
      <c r="G8" s="7" t="s">
        <v>49</v>
      </c>
      <c r="H8" s="7"/>
      <c r="I8" s="7" t="s">
        <v>50</v>
      </c>
      <c r="J8" s="7"/>
      <c r="K8" s="7" t="s">
        <v>50</v>
      </c>
      <c r="L8" s="7" t="s">
        <v>51</v>
      </c>
      <c r="M8" s="7" t="s">
        <v>52</v>
      </c>
      <c r="N8" s="11" t="s">
        <v>27</v>
      </c>
      <c r="O8" s="7" t="s">
        <v>53</v>
      </c>
      <c r="P8" s="7"/>
    </row>
    <row r="9" ht="120" customHeight="1" spans="1:16">
      <c r="A9" s="5">
        <v>6</v>
      </c>
      <c r="B9" s="6" t="s">
        <v>17</v>
      </c>
      <c r="C9" s="6" t="s">
        <v>18</v>
      </c>
      <c r="D9" s="8" t="s">
        <v>54</v>
      </c>
      <c r="E9" s="7" t="s">
        <v>55</v>
      </c>
      <c r="F9" s="7" t="s">
        <v>56</v>
      </c>
      <c r="G9" s="7" t="s">
        <v>57</v>
      </c>
      <c r="H9" s="7" t="s">
        <v>58</v>
      </c>
      <c r="I9" s="8"/>
      <c r="J9" s="8"/>
      <c r="K9" s="8" t="s">
        <v>58</v>
      </c>
      <c r="L9" s="7" t="s">
        <v>59</v>
      </c>
      <c r="M9" s="7" t="s">
        <v>60</v>
      </c>
      <c r="N9" s="7" t="s">
        <v>61</v>
      </c>
      <c r="O9" s="7" t="s">
        <v>62</v>
      </c>
      <c r="P9" s="7"/>
    </row>
    <row r="10" ht="120" customHeight="1" spans="1:16">
      <c r="A10" s="5">
        <v>7</v>
      </c>
      <c r="B10" s="6" t="s">
        <v>17</v>
      </c>
      <c r="C10" s="6" t="s">
        <v>18</v>
      </c>
      <c r="D10" s="7" t="s">
        <v>63</v>
      </c>
      <c r="E10" s="7" t="s">
        <v>64</v>
      </c>
      <c r="F10" s="7" t="s">
        <v>65</v>
      </c>
      <c r="G10" s="7" t="s">
        <v>66</v>
      </c>
      <c r="H10" s="7"/>
      <c r="I10" s="7" t="s">
        <v>67</v>
      </c>
      <c r="J10" s="7" t="s">
        <v>67</v>
      </c>
      <c r="K10" s="7" t="s">
        <v>68</v>
      </c>
      <c r="L10" s="7" t="s">
        <v>69</v>
      </c>
      <c r="M10" s="7" t="s">
        <v>70</v>
      </c>
      <c r="N10" s="13" t="s">
        <v>27</v>
      </c>
      <c r="O10" s="7" t="s">
        <v>71</v>
      </c>
      <c r="P10" s="7"/>
    </row>
    <row r="12" customHeight="1" spans="18:32">
      <c r="R12" t="s">
        <v>72</v>
      </c>
      <c r="S12" s="14" t="s">
        <v>73</v>
      </c>
      <c r="T12" t="s">
        <v>74</v>
      </c>
      <c r="U12" t="s">
        <v>75</v>
      </c>
      <c r="V12" t="s">
        <v>76</v>
      </c>
      <c r="W12" t="s">
        <v>77</v>
      </c>
      <c r="X12" t="s">
        <v>78</v>
      </c>
      <c r="Y12" t="s">
        <v>79</v>
      </c>
      <c r="Z12" t="s">
        <v>80</v>
      </c>
      <c r="AA12" t="s">
        <v>81</v>
      </c>
      <c r="AB12" t="s">
        <v>82</v>
      </c>
      <c r="AC12" t="s">
        <v>83</v>
      </c>
      <c r="AD12" t="s">
        <v>84</v>
      </c>
      <c r="AE12" t="s">
        <v>72</v>
      </c>
      <c r="AF12" t="s">
        <v>85</v>
      </c>
    </row>
    <row r="13" customHeight="1" spans="18:29">
      <c r="R13" t="s">
        <v>86</v>
      </c>
      <c r="S13" s="14" t="s">
        <v>87</v>
      </c>
      <c r="T13" t="s">
        <v>88</v>
      </c>
      <c r="U13" t="s">
        <v>89</v>
      </c>
      <c r="V13" t="s">
        <v>90</v>
      </c>
      <c r="W13" t="s">
        <v>91</v>
      </c>
      <c r="X13" t="s">
        <v>86</v>
      </c>
      <c r="Y13" t="s">
        <v>92</v>
      </c>
      <c r="Z13" t="s">
        <v>93</v>
      </c>
      <c r="AA13" t="s">
        <v>94</v>
      </c>
      <c r="AB13" t="s">
        <v>95</v>
      </c>
      <c r="AC13" t="s">
        <v>96</v>
      </c>
    </row>
    <row r="14" customHeight="1" spans="18:29">
      <c r="R14" t="s">
        <v>97</v>
      </c>
      <c r="S14" s="14" t="s">
        <v>98</v>
      </c>
      <c r="T14" t="s">
        <v>99</v>
      </c>
      <c r="U14" t="s">
        <v>100</v>
      </c>
      <c r="V14" t="s">
        <v>101</v>
      </c>
      <c r="W14" t="s">
        <v>102</v>
      </c>
      <c r="X14" t="s">
        <v>103</v>
      </c>
      <c r="Y14" t="s">
        <v>104</v>
      </c>
      <c r="Z14" t="s">
        <v>105</v>
      </c>
      <c r="AA14" t="s">
        <v>106</v>
      </c>
      <c r="AB14" t="s">
        <v>97</v>
      </c>
      <c r="AC14" t="s">
        <v>107</v>
      </c>
    </row>
    <row r="15" customHeight="1" spans="18:29">
      <c r="R15" t="s">
        <v>108</v>
      </c>
      <c r="S15" s="14" t="s">
        <v>109</v>
      </c>
      <c r="T15" t="s">
        <v>110</v>
      </c>
      <c r="U15" t="s">
        <v>111</v>
      </c>
      <c r="V15" t="s">
        <v>112</v>
      </c>
      <c r="W15" t="s">
        <v>113</v>
      </c>
      <c r="X15" t="s">
        <v>114</v>
      </c>
      <c r="Y15" t="s">
        <v>115</v>
      </c>
      <c r="Z15" t="s">
        <v>116</v>
      </c>
      <c r="AA15" t="s">
        <v>117</v>
      </c>
      <c r="AB15" t="s">
        <v>108</v>
      </c>
      <c r="AC15" t="s">
        <v>118</v>
      </c>
    </row>
    <row r="16" customHeight="1" spans="18:28">
      <c r="R16" t="s">
        <v>119</v>
      </c>
      <c r="S16" s="14" t="s">
        <v>120</v>
      </c>
      <c r="T16" t="s">
        <v>121</v>
      </c>
      <c r="U16" t="s">
        <v>122</v>
      </c>
      <c r="V16" t="s">
        <v>123</v>
      </c>
      <c r="W16" t="s">
        <v>124</v>
      </c>
      <c r="X16" t="s">
        <v>125</v>
      </c>
      <c r="Y16" t="s">
        <v>119</v>
      </c>
      <c r="Z16" t="s">
        <v>126</v>
      </c>
      <c r="AA16" t="s">
        <v>127</v>
      </c>
      <c r="AB16" t="s">
        <v>128</v>
      </c>
    </row>
    <row r="17" customHeight="1" spans="18:25">
      <c r="R17" t="s">
        <v>129</v>
      </c>
      <c r="S17" s="14" t="s">
        <v>130</v>
      </c>
      <c r="T17" t="s">
        <v>131</v>
      </c>
      <c r="U17" t="s">
        <v>132</v>
      </c>
      <c r="V17" t="s">
        <v>133</v>
      </c>
      <c r="W17" t="s">
        <v>134</v>
      </c>
      <c r="X17" t="s">
        <v>129</v>
      </c>
      <c r="Y17" t="s">
        <v>135</v>
      </c>
    </row>
    <row r="18" customHeight="1" spans="18:25">
      <c r="R18" t="s">
        <v>136</v>
      </c>
      <c r="S18" s="14" t="s">
        <v>137</v>
      </c>
      <c r="T18" t="s">
        <v>138</v>
      </c>
      <c r="U18" t="s">
        <v>139</v>
      </c>
      <c r="V18" t="s">
        <v>140</v>
      </c>
      <c r="W18" t="s">
        <v>141</v>
      </c>
      <c r="X18" t="s">
        <v>142</v>
      </c>
      <c r="Y18" t="s">
        <v>136</v>
      </c>
    </row>
    <row r="19" customHeight="1" spans="18:31">
      <c r="R19" t="s">
        <v>143</v>
      </c>
      <c r="S19" s="14" t="s">
        <v>144</v>
      </c>
      <c r="T19" t="s">
        <v>145</v>
      </c>
      <c r="U19" t="s">
        <v>146</v>
      </c>
      <c r="V19" t="s">
        <v>147</v>
      </c>
      <c r="W19" t="s">
        <v>148</v>
      </c>
      <c r="X19" t="s">
        <v>149</v>
      </c>
      <c r="Y19" t="s">
        <v>150</v>
      </c>
      <c r="Z19" t="s">
        <v>151</v>
      </c>
      <c r="AA19" t="s">
        <v>152</v>
      </c>
      <c r="AB19" t="s">
        <v>153</v>
      </c>
      <c r="AC19" t="s">
        <v>154</v>
      </c>
      <c r="AD19" t="s">
        <v>155</v>
      </c>
      <c r="AE19" t="s">
        <v>143</v>
      </c>
    </row>
    <row r="20" customHeight="1" spans="18:27">
      <c r="R20" t="s">
        <v>156</v>
      </c>
      <c r="S20" s="14" t="s">
        <v>156</v>
      </c>
      <c r="T20" t="s">
        <v>157</v>
      </c>
      <c r="U20" t="s">
        <v>158</v>
      </c>
      <c r="V20" t="s">
        <v>159</v>
      </c>
      <c r="W20" t="s">
        <v>160</v>
      </c>
      <c r="X20" t="s">
        <v>161</v>
      </c>
      <c r="Y20" t="s">
        <v>162</v>
      </c>
      <c r="Z20" t="s">
        <v>163</v>
      </c>
      <c r="AA20" t="s">
        <v>164</v>
      </c>
    </row>
    <row r="21" customHeight="1" spans="18:29">
      <c r="R21" t="s">
        <v>165</v>
      </c>
      <c r="S21" s="14" t="s">
        <v>165</v>
      </c>
      <c r="T21" t="s">
        <v>166</v>
      </c>
      <c r="U21" t="s">
        <v>167</v>
      </c>
      <c r="V21" t="s">
        <v>168</v>
      </c>
      <c r="W21" t="s">
        <v>169</v>
      </c>
      <c r="X21" t="s">
        <v>170</v>
      </c>
      <c r="Y21" t="s">
        <v>171</v>
      </c>
      <c r="Z21" t="s">
        <v>172</v>
      </c>
      <c r="AA21" t="s">
        <v>173</v>
      </c>
      <c r="AB21" t="s">
        <v>174</v>
      </c>
      <c r="AC21" t="s">
        <v>175</v>
      </c>
    </row>
    <row r="22" customHeight="1" spans="18:29">
      <c r="R22" t="s">
        <v>176</v>
      </c>
      <c r="S22" s="14" t="s">
        <v>176</v>
      </c>
      <c r="T22" t="s">
        <v>177</v>
      </c>
      <c r="U22" t="s">
        <v>178</v>
      </c>
      <c r="V22" t="s">
        <v>179</v>
      </c>
      <c r="W22" t="s">
        <v>180</v>
      </c>
      <c r="X22" t="s">
        <v>181</v>
      </c>
      <c r="Y22" t="s">
        <v>182</v>
      </c>
      <c r="Z22" t="s">
        <v>183</v>
      </c>
      <c r="AA22" t="s">
        <v>184</v>
      </c>
      <c r="AB22" t="s">
        <v>185</v>
      </c>
      <c r="AC22" t="s">
        <v>186</v>
      </c>
    </row>
    <row r="23" customHeight="1" spans="18:27">
      <c r="R23" t="s">
        <v>17</v>
      </c>
      <c r="S23" s="14" t="s">
        <v>17</v>
      </c>
      <c r="T23" t="s">
        <v>187</v>
      </c>
      <c r="U23" t="s">
        <v>18</v>
      </c>
      <c r="V23" t="s">
        <v>188</v>
      </c>
      <c r="W23" t="s">
        <v>189</v>
      </c>
      <c r="X23" t="s">
        <v>190</v>
      </c>
      <c r="Y23" t="s">
        <v>191</v>
      </c>
      <c r="Z23" t="s">
        <v>192</v>
      </c>
      <c r="AA23" t="s">
        <v>193</v>
      </c>
    </row>
    <row r="24" customHeight="1" spans="18:27">
      <c r="R24" t="s">
        <v>194</v>
      </c>
      <c r="S24" s="14" t="s">
        <v>195</v>
      </c>
      <c r="T24" t="s">
        <v>196</v>
      </c>
      <c r="U24" t="s">
        <v>197</v>
      </c>
      <c r="V24" t="s">
        <v>194</v>
      </c>
      <c r="W24" t="s">
        <v>198</v>
      </c>
      <c r="X24" t="s">
        <v>199</v>
      </c>
      <c r="Y24" t="s">
        <v>200</v>
      </c>
      <c r="Z24" t="s">
        <v>201</v>
      </c>
      <c r="AA24" t="s">
        <v>202</v>
      </c>
    </row>
    <row r="25" customHeight="1" spans="18:25">
      <c r="R25" t="s">
        <v>203</v>
      </c>
      <c r="S25" s="14" t="s">
        <v>204</v>
      </c>
      <c r="T25" t="s">
        <v>203</v>
      </c>
      <c r="U25" t="s">
        <v>205</v>
      </c>
      <c r="V25" t="s">
        <v>206</v>
      </c>
      <c r="W25" t="s">
        <v>207</v>
      </c>
      <c r="X25" t="s">
        <v>208</v>
      </c>
      <c r="Y25" t="s">
        <v>209</v>
      </c>
    </row>
    <row r="26" customHeight="1" spans="18:26">
      <c r="R26" t="s">
        <v>210</v>
      </c>
      <c r="S26" s="14" t="s">
        <v>211</v>
      </c>
      <c r="T26" t="s">
        <v>210</v>
      </c>
      <c r="U26" t="s">
        <v>212</v>
      </c>
      <c r="V26" t="s">
        <v>213</v>
      </c>
      <c r="W26" t="s">
        <v>214</v>
      </c>
      <c r="X26" t="s">
        <v>215</v>
      </c>
      <c r="Y26" t="s">
        <v>216</v>
      </c>
      <c r="Z26" t="s">
        <v>217</v>
      </c>
    </row>
    <row r="27" customHeight="1" spans="18:28">
      <c r="R27" t="s">
        <v>218</v>
      </c>
      <c r="S27" s="14" t="s">
        <v>219</v>
      </c>
      <c r="T27" t="s">
        <v>220</v>
      </c>
      <c r="U27" t="s">
        <v>221</v>
      </c>
      <c r="V27" t="s">
        <v>218</v>
      </c>
      <c r="W27" t="s">
        <v>222</v>
      </c>
      <c r="X27" t="s">
        <v>223</v>
      </c>
      <c r="Y27" t="s">
        <v>224</v>
      </c>
      <c r="Z27" t="s">
        <v>225</v>
      </c>
      <c r="AA27" t="s">
        <v>226</v>
      </c>
      <c r="AB27" t="s">
        <v>227</v>
      </c>
    </row>
  </sheetData>
  <sheetProtection algorithmName="SHA-512" hashValue="NR5Nx0GymqGDHqMKJJuF1XNzF/DAksLWogRvicBu/+CLhbGCG1hvZ3lQBNHGlvX5H5lKIvGTxfXI+86Vh92ksQ==" saltValue="KMSwmkYBHdeqXZSIsAR5Gw==" spinCount="100000" sheet="1" sort="0" autoFilter="0" objects="1" scenarios="1"/>
  <protectedRanges>
    <protectedRange sqref="B4:C10" name="区域2"/>
    <protectedRange sqref="D4:D10 F4:P10 I4 J4 K4 K8" name="区域1"/>
    <protectedRange sqref="F8:O8 O8 K8" name="区域1_1"/>
    <protectedRange sqref="F4:O4" name="区域1_2"/>
    <protectedRange sqref="F7:P7" name="区域1_3"/>
    <protectedRange sqref="F10:O10" name="区域1_4"/>
    <protectedRange sqref="F5:P5" name="区域1_5"/>
  </protectedRanges>
  <mergeCells count="14">
    <mergeCell ref="A1:P1"/>
    <mergeCell ref="H2:K2"/>
    <mergeCell ref="A2:A3"/>
    <mergeCell ref="B2:B3"/>
    <mergeCell ref="C2:C3"/>
    <mergeCell ref="D2:D3"/>
    <mergeCell ref="E2:E3"/>
    <mergeCell ref="F2:F3"/>
    <mergeCell ref="G2:G3"/>
    <mergeCell ref="L2:L3"/>
    <mergeCell ref="M2:M3"/>
    <mergeCell ref="N2:N3"/>
    <mergeCell ref="O2:O3"/>
    <mergeCell ref="P2:P3"/>
  </mergeCells>
  <dataValidations count="2">
    <dataValidation type="list" allowBlank="1" showInputMessage="1" showErrorMessage="1" errorTitle="请从下拉列表选择所属地市" error="请从下拉列表选择所属地市" promptTitle="请从下拉列表选择所属地市" prompt="请从下拉列表选择所属地市" sqref="B4:B10">
      <formula1>$R$12:$R$27</formula1>
    </dataValidation>
    <dataValidation type="list" allowBlank="1" showInputMessage="1" showErrorMessage="1" errorTitle="左侧选择地市后，请从下拉列表选择县/区" error="左侧选择地市后，请从下拉列表选择县/区" promptTitle="左侧选择地市后，请从下拉列表选择县/区" prompt="左侧选择地市后，请从下拉列表选择县/区" sqref="C4:C10">
      <formula1>INDIRECT(B4)</formula1>
    </dataValidation>
  </dataValidations>
  <pageMargins left="0.75" right="0.75" top="1" bottom="1" header="0.5" footer="0.5"/>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 rangeCreator="" othersAccessPermission="edit"/>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新增7项采集表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2025-02-13T11:49:00Z</dcterms:created>
  <dcterms:modified xsi:type="dcterms:W3CDTF">2025-03-11T02:52:25Z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0E62F3FC36D84361BE61FF0B29EA4A80_13</vt:lpwstr>
  </property>
</Properties>
</file>